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<sst xmlns="http://schemas.openxmlformats.org/spreadsheetml/2006/main" count="27" uniqueCount="27">
  <si>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</si>
  <si>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UME020</t>
  </si>
  <si>
    <t xml:space="preserve">Un</t>
  </si>
  <si>
    <t xml:space="preserve">Lixeira de ferro fundido.</t>
  </si>
  <si>
    <r>
      <rPr>
        <sz val="8.25"/>
        <color rgb="FF000000"/>
        <rFont val="Arial"/>
        <family val="2"/>
      </rPr>
      <t xml:space="preserve">Lixeira de ferro fundido de solo com socle, com recipiente interior desmontável de forma tronco-prismática invertida de chapa galvanizada, de 25 litros de capacidade, com sistema de escoamento por gravidade, com buchas e parafusos de aço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</si>
  <si>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</si>
  <si>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</si>
  <si>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</si>
  <si>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</si>
  <si>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</si>
  <si>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</si>
  <si>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mt52mug080i</t>
  </si>
  <si>
    <t xml:space="preserve">Un</t>
  </si>
  <si>
    <t xml:space="preserve">Lixeira de ferro fundido de solo com socle, com recipiente interior desmontável de forma tronco-prismática invertida de chapa galvanizada, de 25 litros de capacidade, com sistema de escoamento por gravidade.</t>
  </si>
  <si>
    <t xml:space="preserve">mt52mug200e</t>
  </si>
  <si>
    <t xml:space="preserve">Un</t>
  </si>
  <si>
    <t xml:space="preserve">Repercussão, na colocação de lixeira,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</si>
  <si>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</si>
  <si>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</si>
  <si>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</si>
  <si>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</si>
  <si>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</si>
  <si>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</si>
  <si>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</si>
  <si>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</si>
  <si>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R$ 896,01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</si>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</sst>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799.9</v>
      </c>
      <c r="H9" s="13">
        <f ca="1">ROUND(INDIRECT(ADDRESS(ROW()+(0), COLUMN()+(-2), 1))*INDIRECT(ADDRESS(ROW()+(0), COLUMN()+(-1), 1)), 2)</f>
        <v>799.9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0.261</v>
      </c>
      <c r="G11" s="17">
        <v>33.34</v>
      </c>
      <c r="H11" s="17">
        <f ca="1">ROUND(INDIRECT(ADDRESS(ROW()+(0), COLUMN()+(-2), 1))*INDIRECT(ADDRESS(ROW()+(0), COLUMN()+(-1), 1)), 2)</f>
        <v>8.7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0.261</v>
      </c>
      <c r="G12" s="21">
        <v>31.49</v>
      </c>
      <c r="H12" s="21">
        <f ca="1">ROUND(INDIRECT(ADDRESS(ROW()+(0), COLUMN()+(-2), 1))*INDIRECT(ADDRESS(ROW()+(0), COLUMN()+(-1), 1)), 2)</f>
        <v>8.22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828.72</v>
      </c>
      <c r="H13" s="24">
        <f ca="1">ROUND(INDIRECT(ADDRESS(ROW()+(0), COLUMN()+(-2), 1))*INDIRECT(ADDRESS(ROW()+(0), COLUMN()+(-1), 1))/100, 2)</f>
        <v>16.57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845.29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