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<sst xmlns="http://schemas.openxmlformats.org/spreadsheetml/2006/main" count="27" uniqueCount="27">
  <si>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</si>
  <si>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UMH100</t>
  </si>
  <si>
    <t xml:space="preserve">Un</t>
  </si>
  <si>
    <t xml:space="preserve">Pino extraível desmontável.</t>
  </si>
  <si>
    <r>
      <rPr>
        <sz val="8.25"/>
        <color rgb="FF000000"/>
        <rFont val="Arial"/>
        <family val="2"/>
      </rPr>
      <t xml:space="preserve">Pino com corpo extraível de ferro de 790x70x70 mm e base para embutir de aço galvanizado de 210x90x90 mm.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</si>
  <si>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</si>
  <si>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</si>
  <si>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</si>
  <si>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</si>
  <si>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</si>
  <si>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</si>
  <si>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mt52mug020a</t>
  </si>
  <si>
    <t xml:space="preserve">Un</t>
  </si>
  <si>
    <t xml:space="preserve">Pino com corpo extraível de ferro de 790x70x70 mm e base para embutir de aço galvanizado de 210x90x90 mm, comprimento total do conjunto 1000 mm, fechadura com chave de cabeça triangular, acabamento com tinta epóxi.</t>
  </si>
  <si>
    <t xml:space="preserve">mt10hmf060ana</t>
  </si>
  <si>
    <t xml:space="preserve">m³</t>
  </si>
  <si>
    <t xml:space="preserve">Concreto simples C20 classe de agressividade ambiental I e tipo de ambiente rural, brita 1, consistência S50, dosado em central, segundo ABNT NBR 8953.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</si>
  <si>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</si>
  <si>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</si>
  <si>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</si>
  <si>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</si>
  <si>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</si>
  <si>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</si>
  <si>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</si>
  <si>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</si>
  <si>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R$ 266,04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</si>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</sst>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79.39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335.04</v>
      </c>
      <c r="G9" s="13">
        <f ca="1">ROUND(INDIRECT(ADDRESS(ROW()+(0), COLUMN()+(-2), 1))*INDIRECT(ADDRESS(ROW()+(0), COLUMN()+(-1), 1)), 2)</f>
        <v>335.04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0.1</v>
      </c>
      <c r="F10" s="17">
        <v>318.46</v>
      </c>
      <c r="G10" s="17">
        <f ca="1">ROUND(INDIRECT(ADDRESS(ROW()+(0), COLUMN()+(-2), 1))*INDIRECT(ADDRESS(ROW()+(0), COLUMN()+(-1), 1)), 2)</f>
        <v>31.85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0.627</v>
      </c>
      <c r="F11" s="17">
        <v>33.34</v>
      </c>
      <c r="G11" s="17">
        <f ca="1">ROUND(INDIRECT(ADDRESS(ROW()+(0), COLUMN()+(-2), 1))*INDIRECT(ADDRESS(ROW()+(0), COLUMN()+(-1), 1)), 2)</f>
        <v>20.9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0.627</v>
      </c>
      <c r="F12" s="21">
        <v>31.49</v>
      </c>
      <c r="G12" s="21">
        <f ca="1">ROUND(INDIRECT(ADDRESS(ROW()+(0), COLUMN()+(-2), 1))*INDIRECT(ADDRESS(ROW()+(0), COLUMN()+(-1), 1)), 2)</f>
        <v>19.74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407.53</v>
      </c>
      <c r="G13" s="24">
        <f ca="1">ROUND(INDIRECT(ADDRESS(ROW()+(0), COLUMN()+(-2), 1))*INDIRECT(ADDRESS(ROW()+(0), COLUMN()+(-1), 1))/100, 2)</f>
        <v>8.15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415.68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