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<sst xmlns="http://schemas.openxmlformats.org/spreadsheetml/2006/main" count="35" uniqueCount="35">
  <si>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</si>
  <si>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UNM010</t>
  </si>
  <si>
    <t xml:space="preserve">m³</t>
  </si>
  <si>
    <t xml:space="preserve">Muro de contenção de alvenaria de pedra.</t>
  </si>
  <si>
    <r>
      <rPr>
        <sz val="7.80"/>
        <color rgb="FF000000"/>
        <rFont val="Arial"/>
        <family val="2"/>
      </rPr>
      <t xml:space="preserve">Muro de contenção de terras em alvenaria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com uma face aparente, </t>
    </r>
    <r>
      <rPr>
        <b/>
        <sz val="7.80"/>
        <color rgb="FF000000"/>
        <rFont val="Arial"/>
        <family val="2"/>
      </rPr>
      <t xml:space="preserve">H&lt;=3 m</t>
    </r>
    <r>
      <rPr>
        <sz val="7.80"/>
        <color rgb="FF000000"/>
        <rFont val="Arial"/>
        <family val="2"/>
      </rPr>
      <t xml:space="preserve">, sem incluir fundação.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</si>
  <si>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</si>
  <si>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</si>
  <si>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</si>
  <si>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</si>
  <si>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</si>
  <si>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</si>
  <si>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</si>
  <si>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</si>
  <si>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</si>
  <si>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mt08pmu010b</t>
  </si>
  <si>
    <t xml:space="preserve">m³</t>
  </si>
  <si>
    <t xml:space="preserve">Pedra granítica, bruta para muros.</t>
  </si>
  <si>
    <t xml:space="preserve">mt36tie010da</t>
  </si>
  <si>
    <t xml:space="preserve">m</t>
  </si>
  <si>
    <t xml:space="preserve">Tubo de PVC, série B, de 75 mm de diâmetro e 3 mm de espessura, com com extremo alargado.</t>
  </si>
  <si>
    <t xml:space="preserve">mo040</t>
  </si>
  <si>
    <t xml:space="preserve">h</t>
  </si>
  <si>
    <t xml:space="preserve">Oficial de 1ª de construção civil.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</si>
  <si>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</si>
  <si>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</si>
  <si>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</si>
  <si>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</si>
  <si>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</si>
  <si>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</si>
  <si>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</si>
  <si>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</si>
  <si>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</si>
  <si>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</si>
  <si>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R$ 31,38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</si>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</sst>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75" customWidth="1"/>
    <col min="4" max="4" width="2.04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0.190000</v>
      </c>
      <c r="G8" s="16">
        <v>311.280000</v>
      </c>
      <c r="H8" s="16">
        <f ca="1">ROUND(INDIRECT(ADDRESS(ROW()+(0), COLUMN()+(-2), 1))*INDIRECT(ADDRESS(ROW()+(0), COLUMN()+(-1), 1)), 2)</f>
        <v>59.140000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0.810000</v>
      </c>
      <c r="G9" s="20">
        <v>52.790000</v>
      </c>
      <c r="H9" s="20">
        <f ca="1">ROUND(INDIRECT(ADDRESS(ROW()+(0), COLUMN()+(-2), 1))*INDIRECT(ADDRESS(ROW()+(0), COLUMN()+(-1), 1)), 2)</f>
        <v>42.760000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8.980000</v>
      </c>
      <c r="H10" s="20">
        <f ca="1">ROUND(INDIRECT(ADDRESS(ROW()+(0), COLUMN()+(-2), 1))*INDIRECT(ADDRESS(ROW()+(0), COLUMN()+(-1), 1)), 2)</f>
        <v>0.450000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0.220000</v>
      </c>
      <c r="G11" s="20">
        <v>16.300000</v>
      </c>
      <c r="H11" s="20">
        <f ca="1">ROUND(INDIRECT(ADDRESS(ROW()+(0), COLUMN()+(-2), 1))*INDIRECT(ADDRESS(ROW()+(0), COLUMN()+(-1), 1)), 2)</f>
        <v>3.590000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3.456000</v>
      </c>
      <c r="G12" s="20">
        <v>16.300000</v>
      </c>
      <c r="H12" s="20">
        <f ca="1">ROUND(INDIRECT(ADDRESS(ROW()+(0), COLUMN()+(-2), 1))*INDIRECT(ADDRESS(ROW()+(0), COLUMN()+(-1), 1)), 2)</f>
        <v>56.330000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3.456000</v>
      </c>
      <c r="G13" s="24">
        <v>10.100000</v>
      </c>
      <c r="H13" s="24">
        <f ca="1">ROUND(INDIRECT(ADDRESS(ROW()+(0), COLUMN()+(-2), 1))*INDIRECT(ADDRESS(ROW()+(0), COLUMN()+(-1), 1)), 2)</f>
        <v>34.910000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3.000000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197.180000</v>
      </c>
      <c r="H14" s="16">
        <f ca="1">ROUND(INDIRECT(ADDRESS(ROW()+(0), COLUMN()+(-2), 1))*INDIRECT(ADDRESS(ROW()+(0), COLUMN()+(-1), 1))/100, 2)</f>
        <v>5.920000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203.100000</v>
      </c>
      <c r="H15" s="24">
        <f ca="1">ROUND(INDIRECT(ADDRESS(ROW()+(0), COLUMN()+(-2), 1))*INDIRECT(ADDRESS(ROW()+(0), COLUMN()+(-1), 1))/100, 2)</f>
        <v>6.090000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209.190000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