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<sst xmlns="http://schemas.openxmlformats.org/spreadsheetml/2006/main" count="27" uniqueCount="27">
  <si>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</si>
  <si>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UPI010</t>
  </si>
  <si>
    <t xml:space="preserve">Un</t>
  </si>
  <si>
    <t xml:space="preserve">Quadro de distribuição para iluminação de piscina.</t>
  </si>
  <si>
    <r>
      <rPr>
        <sz val="8.25"/>
        <color rgb="FF000000"/>
        <rFont val="Arial"/>
        <family val="2"/>
      </rPr>
      <t xml:space="preserve">Quadro de distribuição para iluminação de piscina, com transformador elétrico de 300 W e 230/12 V, para a alimentação de 1 foco, com as proteções necessárias e ligação à terra.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</si>
  <si>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</si>
  <si>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</si>
  <si>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</si>
  <si>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</si>
  <si>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</si>
  <si>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</si>
  <si>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mt47pil010a</t>
  </si>
  <si>
    <t xml:space="preserve">Un</t>
  </si>
  <si>
    <t xml:space="preserve">Quadro de distribuição para iluminação de piscina, com transformador elétrico de 300 W e 230/12 V, para a alimentação de 1 foco, com as proteções necessárias e ligação à terra.</t>
  </si>
  <si>
    <t xml:space="preserve">mt34www011</t>
  </si>
  <si>
    <t xml:space="preserve">Un</t>
  </si>
  <si>
    <t xml:space="preserve">Material auxiliar para instalação de dispositivo de iluminação.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</si>
  <si>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</si>
  <si>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</si>
  <si>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</si>
  <si>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</si>
  <si>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</si>
  <si>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</si>
  <si>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</si>
  <si>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</si>
  <si>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R$ 575,82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</si>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</sst>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1861.69</v>
      </c>
      <c r="G9" s="13">
        <f ca="1">ROUND(INDIRECT(ADDRESS(ROW()+(0), COLUMN()+(-2), 1))*INDIRECT(ADDRESS(ROW()+(0), COLUMN()+(-1), 1)), 2)</f>
        <v>1861.69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6.71</v>
      </c>
      <c r="G10" s="17">
        <f ca="1">ROUND(INDIRECT(ADDRESS(ROW()+(0), COLUMN()+(-2), 1))*INDIRECT(ADDRESS(ROW()+(0), COLUMN()+(-1), 1)), 2)</f>
        <v>6.71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1.045</v>
      </c>
      <c r="F11" s="17">
        <v>42.82</v>
      </c>
      <c r="G11" s="17">
        <f ca="1">ROUND(INDIRECT(ADDRESS(ROW()+(0), COLUMN()+(-2), 1))*INDIRECT(ADDRESS(ROW()+(0), COLUMN()+(-1), 1)), 2)</f>
        <v>44.75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1.045</v>
      </c>
      <c r="F12" s="21">
        <v>32.08</v>
      </c>
      <c r="G12" s="21">
        <f ca="1">ROUND(INDIRECT(ADDRESS(ROW()+(0), COLUMN()+(-2), 1))*INDIRECT(ADDRESS(ROW()+(0), COLUMN()+(-1), 1)), 2)</f>
        <v>33.52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1946.67</v>
      </c>
      <c r="G13" s="24">
        <f ca="1">ROUND(INDIRECT(ADDRESS(ROW()+(0), COLUMN()+(-2), 1))*INDIRECT(ADDRESS(ROW()+(0), COLUMN()+(-1), 1))/100, 2)</f>
        <v>38.93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1985.6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