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<sst xmlns="http://schemas.openxmlformats.org/spreadsheetml/2006/main" count="33" uniqueCount="33">
  <si>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</si>
  <si>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USE012</t>
  </si>
  <si>
    <t xml:space="preserve">Un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</si>
  <si>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</si>
  <si>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750 utilizadores (população equivalente), carga média de matéria orgânica contaminante (DBO5) de 45 kg/dia e vazão máxima de água depurada de 112500 litros/dia.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</si>
  <si>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</si>
  <si>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</si>
  <si>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</si>
  <si>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</si>
  <si>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</si>
  <si>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</si>
  <si>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mt46edb010t</t>
  </si>
  <si>
    <t xml:space="preserve">Un</t>
  </si>
  <si>
    <t xml:space="preserve">Estação depuradora biológica de águas residuais, tecnologia VFL, capacidade para 750 utilizadores (população equivalente), carga média de matéria orgânica contaminante (DBO5) de 45 kg/dia e vazão máxima de água depurada de 112500 litros/dia, equipada com uma estação de bombeamento, três reactores biológicos tipo AT, três compressores e um reservatório de lamas.</t>
  </si>
  <si>
    <t xml:space="preserve">mq04cag010a</t>
  </si>
  <si>
    <t xml:space="preserve">h</t>
  </si>
  <si>
    <t xml:space="preserve">Caminhão com grua de carga máxima 6 t.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</si>
  <si>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</si>
  <si>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</si>
  <si>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</si>
  <si>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</si>
  <si>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</si>
  <si>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</si>
  <si>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</si>
  <si>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</si>
  <si>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</si>
  <si>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</si>
  <si>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</si>
  <si>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</si>
  <si>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</si>
  <si>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</si>
  <si>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R$ 216.281,36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</si>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</sst>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80.07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515234</v>
      </c>
      <c r="H9" s="13">
        <f ca="1">ROUND(INDIRECT(ADDRESS(ROW()+(0), COLUMN()+(-2), 1))*INDIRECT(ADDRESS(ROW()+(0), COLUMN()+(-1), 1)), 2)</f>
        <v>515234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139.25</v>
      </c>
      <c r="H10" s="17">
        <f ca="1">ROUND(INDIRECT(ADDRESS(ROW()+(0), COLUMN()+(-2), 1))*INDIRECT(ADDRESS(ROW()+(0), COLUMN()+(-1), 1)), 2)</f>
        <v>417.75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31.23</v>
      </c>
      <c r="G11" s="17">
        <v>25.85</v>
      </c>
      <c r="H11" s="17">
        <f ca="1">ROUND(INDIRECT(ADDRESS(ROW()+(0), COLUMN()+(-2), 1))*INDIRECT(ADDRESS(ROW()+(0), COLUMN()+(-1), 1)), 2)</f>
        <v>807.3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31.23</v>
      </c>
      <c r="G12" s="17">
        <v>19.79</v>
      </c>
      <c r="H12" s="17">
        <f ca="1">ROUND(INDIRECT(ADDRESS(ROW()+(0), COLUMN()+(-2), 1))*INDIRECT(ADDRESS(ROW()+(0), COLUMN()+(-1), 1)), 2)</f>
        <v>618.04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2.082</v>
      </c>
      <c r="G13" s="17">
        <v>25.85</v>
      </c>
      <c r="H13" s="17">
        <f ca="1">ROUND(INDIRECT(ADDRESS(ROW()+(0), COLUMN()+(-2), 1))*INDIRECT(ADDRESS(ROW()+(0), COLUMN()+(-1), 1)), 2)</f>
        <v>53.82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2.082</v>
      </c>
      <c r="G14" s="21">
        <v>19.79</v>
      </c>
      <c r="H14" s="21">
        <f ca="1">ROUND(INDIRECT(ADDRESS(ROW()+(0), COLUMN()+(-2), 1))*INDIRECT(ADDRESS(ROW()+(0), COLUMN()+(-1), 1)), 2)</f>
        <v>41.2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517172</v>
      </c>
      <c r="H15" s="24">
        <f ca="1">ROUND(INDIRECT(ADDRESS(ROW()+(0), COLUMN()+(-2), 1))*INDIRECT(ADDRESS(ROW()+(0), COLUMN()+(-1), 1))/100, 2)</f>
        <v>10343.4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527516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