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<sst xmlns="http://schemas.openxmlformats.org/spreadsheetml/2006/main" count="30" uniqueCount="30">
  <si>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</si>
  <si>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USE012</t>
  </si>
  <si>
    <t xml:space="preserve">Un</t>
  </si>
  <si>
    <t xml:space="preserve">Estação depuradora biológica.</t>
  </si>
  <si>
    <r>
      <rPr>
        <sz val="8.25"/>
        <color rgb="FF000000"/>
        <rFont val="Arial"/>
        <family val="2"/>
      </rPr>
      <t xml:space="preserve">Estação depuradora biológica de águas residuais, tecnologia VFL, capacidade para 5 a 15 utilizadores (população equivalente), carga média de matéria orgânica contaminante (DBO5) de 0,72 kg/dia e vazão máxima de água depurada de 1800 litros/dia.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</si>
  <si>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</si>
  <si>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</si>
  <si>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</si>
  <si>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</si>
  <si>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</si>
  <si>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</si>
  <si>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mt46edb010e</t>
  </si>
  <si>
    <t xml:space="preserve">Un</t>
  </si>
  <si>
    <t xml:space="preserve">Estação depuradora biológica de águas residuais, tecnologia VFL, capacidade para 5 a 15 utilizadores (população equivalente), carga média de matéria orgânica contaminante (DBO5) de 0,72 kg/dia e vazão máxima de água depurada de 1800 litros/dia, equipada com um reactor biológico tipo AT e um compressor.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</si>
  <si>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</si>
  <si>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</si>
  <si>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</si>
  <si>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</si>
  <si>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</si>
  <si>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</si>
  <si>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</si>
  <si>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</si>
  <si>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</si>
  <si>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</si>
  <si>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</si>
  <si>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</si>
  <si>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</si>
  <si>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</si>
  <si>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R$ 7.934,65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</si>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</sst>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18735.8</v>
      </c>
      <c r="H9" s="13">
        <f ca="1">ROUND(INDIRECT(ADDRESS(ROW()+(0), COLUMN()+(-2), 1))*INDIRECT(ADDRESS(ROW()+(0), COLUMN()+(-1), 1)), 2)</f>
        <v>18735.8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3.123</v>
      </c>
      <c r="G10" s="17">
        <v>25.85</v>
      </c>
      <c r="H10" s="17">
        <f ca="1">ROUND(INDIRECT(ADDRESS(ROW()+(0), COLUMN()+(-2), 1))*INDIRECT(ADDRESS(ROW()+(0), COLUMN()+(-1), 1)), 2)</f>
        <v>80.73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3.123</v>
      </c>
      <c r="G11" s="17">
        <v>19.79</v>
      </c>
      <c r="H11" s="17">
        <f ca="1">ROUND(INDIRECT(ADDRESS(ROW()+(0), COLUMN()+(-2), 1))*INDIRECT(ADDRESS(ROW()+(0), COLUMN()+(-1), 1)), 2)</f>
        <v>61.8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2.082</v>
      </c>
      <c r="G12" s="17">
        <v>25.85</v>
      </c>
      <c r="H12" s="17">
        <f ca="1">ROUND(INDIRECT(ADDRESS(ROW()+(0), COLUMN()+(-2), 1))*INDIRECT(ADDRESS(ROW()+(0), COLUMN()+(-1), 1)), 2)</f>
        <v>53.82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2.082</v>
      </c>
      <c r="G13" s="21">
        <v>19.79</v>
      </c>
      <c r="H13" s="21">
        <f ca="1">ROUND(INDIRECT(ADDRESS(ROW()+(0), COLUMN()+(-2), 1))*INDIRECT(ADDRESS(ROW()+(0), COLUMN()+(-1), 1)), 2)</f>
        <v>41.2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18973.3</v>
      </c>
      <c r="H14" s="24">
        <f ca="1">ROUND(INDIRECT(ADDRESS(ROW()+(0), COLUMN()+(-2), 1))*INDIRECT(ADDRESS(ROW()+(0), COLUMN()+(-1), 1))/100, 2)</f>
        <v>379.47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19352.8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