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<sst xmlns="http://schemas.openxmlformats.org/spreadsheetml/2006/main" count="33" uniqueCount="33">
  <si>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</si>
  <si>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USE012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</si>
  <si>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</si>
  <si>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</si>
  <si>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10 a 30 utilizadores (população equivalente), carga média de matéria orgânica contaminante (DBO5) de 1,5 kg/dia e vazão máxima de água depurada de 3750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</si>
  <si>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</si>
  <si>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</si>
  <si>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</si>
  <si>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</si>
  <si>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</si>
  <si>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</si>
  <si>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mt46edb010g</t>
  </si>
  <si>
    <t xml:space="preserve">Un</t>
  </si>
  <si>
    <t xml:space="preserve">Estação depuradora biológica de águas residuais, tecnologia VFL, capacidade para 10 a 30 utilizadores (população equivalente), carga média de matéria orgânica contaminante (DBO5) de 1,5 kg/dia e vazão máxima de água depurada de 3750 litros/dia, equipada com um reactor biológico tipo AT e um compressor.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</si>
  <si>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</si>
  <si>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</si>
  <si>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</si>
  <si>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</si>
  <si>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</si>
  <si>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</si>
  <si>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</si>
  <si>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</si>
  <si>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</si>
  <si>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</si>
  <si>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</si>
  <si>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</si>
  <si>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</si>
  <si>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</si>
  <si>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</si>
  <si>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</si>
  <si>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</si>
  <si>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R$ 14.918,17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</si>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</sst>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35270.1</v>
      </c>
      <c r="H9" s="13">
        <f ca="1">ROUND(INDIRECT(ADDRESS(ROW()+(0), COLUMN()+(-2), 1))*INDIRECT(ADDRESS(ROW()+(0), COLUMN()+(-1), 1)), 2)</f>
        <v>35270.1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139.25</v>
      </c>
      <c r="H10" s="17">
        <f ca="1">ROUND(INDIRECT(ADDRESS(ROW()+(0), COLUMN()+(-2), 1))*INDIRECT(ADDRESS(ROW()+(0), COLUMN()+(-1), 1)), 2)</f>
        <v>69.63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5.205</v>
      </c>
      <c r="G11" s="17">
        <v>25.85</v>
      </c>
      <c r="H11" s="17">
        <f ca="1">ROUND(INDIRECT(ADDRESS(ROW()+(0), COLUMN()+(-2), 1))*INDIRECT(ADDRESS(ROW()+(0), COLUMN()+(-1), 1)), 2)</f>
        <v>134.55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5.205</v>
      </c>
      <c r="G12" s="17">
        <v>19.79</v>
      </c>
      <c r="H12" s="17">
        <f ca="1">ROUND(INDIRECT(ADDRESS(ROW()+(0), COLUMN()+(-2), 1))*INDIRECT(ADDRESS(ROW()+(0), COLUMN()+(-1), 1)), 2)</f>
        <v>103.01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2.082</v>
      </c>
      <c r="G13" s="17">
        <v>25.85</v>
      </c>
      <c r="H13" s="17">
        <f ca="1">ROUND(INDIRECT(ADDRESS(ROW()+(0), COLUMN()+(-2), 1))*INDIRECT(ADDRESS(ROW()+(0), COLUMN()+(-1), 1)), 2)</f>
        <v>53.82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2.082</v>
      </c>
      <c r="G14" s="21">
        <v>19.79</v>
      </c>
      <c r="H14" s="21">
        <f ca="1">ROUND(INDIRECT(ADDRESS(ROW()+(0), COLUMN()+(-2), 1))*INDIRECT(ADDRESS(ROW()+(0), COLUMN()+(-1), 1)), 2)</f>
        <v>41.2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35672.3</v>
      </c>
      <c r="H15" s="24">
        <f ca="1">ROUND(INDIRECT(ADDRESS(ROW()+(0), COLUMN()+(-2), 1))*INDIRECT(ADDRESS(ROW()+(0), COLUMN()+(-1), 1))/100, 2)</f>
        <v>713.45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36385.8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