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<sst xmlns="http://schemas.openxmlformats.org/spreadsheetml/2006/main" count="36" uniqueCount="36">
  <si>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</si>
  <si>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USE015</t>
  </si>
  <si>
    <t xml:space="preserve">Un</t>
  </si>
  <si>
    <t xml:space="preserve">Reservatório de armazenamento de água depurada.</t>
  </si>
  <si>
    <r>
      <rPr>
        <b/>
        <sz val="8.25"/>
        <color rgb="FF000000"/>
        <rFont val="Arial"/>
        <family val="2"/>
      </rPr>
      <t xml:space="preserve">Reservatório de armazenamento de água depurada de polietileno de alta densidade, de 3000 litros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</si>
  <si>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</si>
  <si>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</si>
  <si>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</si>
  <si>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</si>
  <si>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</si>
  <si>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</si>
  <si>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mt46fer030d</t>
  </si>
  <si>
    <t xml:space="preserve">Un</t>
  </si>
  <si>
    <t xml:space="preserve">Reservatório de armazenamento de água depurada de polietileno de alta densidade, de 3000 litros, formado por dois tanques.</t>
  </si>
  <si>
    <t xml:space="preserve">mt46fer040a</t>
  </si>
  <si>
    <t xml:space="preserve">Un</t>
  </si>
  <si>
    <t xml:space="preserve">Tampa removível e marco de ferro fundido dúctil, de 650 mm de diâmetro.</t>
  </si>
  <si>
    <t xml:space="preserve">mt36tie010be</t>
  </si>
  <si>
    <t xml:space="preserve">m</t>
  </si>
  <si>
    <t xml:space="preserve">Tubo de PVC, série B, de 40 mm de diâmetro e 3 mm de espessura, com com extremo alargado, com o preço incrementado em 20%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</si>
  <si>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</si>
  <si>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</si>
  <si>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</si>
  <si>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</si>
  <si>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</si>
  <si>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</si>
  <si>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</si>
  <si>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</si>
  <si>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</si>
  <si>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</si>
  <si>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</si>
  <si>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</si>
  <si>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</si>
  <si>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</si>
  <si>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R$ 532,20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</si>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</sst>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64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4362.610000</v>
      </c>
      <c r="H9" s="12">
        <f ca="1">ROUND(INDIRECT(ADDRESS(ROW()+(0), COLUMN()+(-2), 1))*INDIRECT(ADDRESS(ROW()+(0), COLUMN()+(-1), 1)), 2)</f>
        <v>4362.610000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1.000000</v>
      </c>
      <c r="G10" s="16">
        <v>267.830000</v>
      </c>
      <c r="H10" s="16">
        <f ca="1">ROUND(INDIRECT(ADDRESS(ROW()+(0), COLUMN()+(-2), 1))*INDIRECT(ADDRESS(ROW()+(0), COLUMN()+(-1), 1)), 2)</f>
        <v>267.830000</v>
      </c>
    </row>
    <row r="11" spans="1:8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3.000000</v>
      </c>
      <c r="G11" s="16">
        <v>5.670000</v>
      </c>
      <c r="H11" s="16">
        <f ca="1">ROUND(INDIRECT(ADDRESS(ROW()+(0), COLUMN()+(-2), 1))*INDIRECT(ADDRESS(ROW()+(0), COLUMN()+(-1), 1)), 2)</f>
        <v>17.010000</v>
      </c>
    </row>
    <row r="12" spans="1:8" ht="24.0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0.030000</v>
      </c>
      <c r="G12" s="16">
        <v>33.570000</v>
      </c>
      <c r="H12" s="16">
        <f ca="1">ROUND(INDIRECT(ADDRESS(ROW()+(0), COLUMN()+(-2), 1))*INDIRECT(ADDRESS(ROW()+(0), COLUMN()+(-1), 1)), 2)</f>
        <v>1.010000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0.240000</v>
      </c>
      <c r="G13" s="16">
        <v>51.160000</v>
      </c>
      <c r="H13" s="16">
        <f ca="1">ROUND(INDIRECT(ADDRESS(ROW()+(0), COLUMN()+(-2), 1))*INDIRECT(ADDRESS(ROW()+(0), COLUMN()+(-1), 1)), 2)</f>
        <v>12.280000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1.903000</v>
      </c>
      <c r="G14" s="16">
        <v>24.050000</v>
      </c>
      <c r="H14" s="16">
        <f ca="1">ROUND(INDIRECT(ADDRESS(ROW()+(0), COLUMN()+(-2), 1))*INDIRECT(ADDRESS(ROW()+(0), COLUMN()+(-1), 1)), 2)</f>
        <v>45.770000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1.903000</v>
      </c>
      <c r="G15" s="20">
        <v>19.330000</v>
      </c>
      <c r="H15" s="20">
        <f ca="1">ROUND(INDIRECT(ADDRESS(ROW()+(0), COLUMN()+(-2), 1))*INDIRECT(ADDRESS(ROW()+(0), COLUMN()+(-1), 1)), 2)</f>
        <v>36.780000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4743.290000</v>
      </c>
      <c r="H16" s="23">
        <f ca="1">ROUND(INDIRECT(ADDRESS(ROW()+(0), COLUMN()+(-2), 1))*INDIRECT(ADDRESS(ROW()+(0), COLUMN()+(-1), 1))/100, 2)</f>
        <v>94.870000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4838.160000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