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<sst xmlns="http://schemas.openxmlformats.org/spreadsheetml/2006/main" count="24" uniqueCount="24">
  <si>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</si>
  <si>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USE020</t>
  </si>
  <si>
    <t xml:space="preserve">Un</t>
  </si>
  <si>
    <t xml:space="preserve">Estação depuradora de águas saponáceas.</t>
  </si>
  <si>
    <r>
      <rPr>
        <sz val="8.25"/>
        <color rgb="FF000000"/>
        <rFont val="Arial"/>
        <family val="2"/>
      </rPr>
      <t xml:space="preserve">Estação depuradora de águas saponáceas domésticas de baixa contaminação, com capacidade para 6 utilizadores (população equivalente).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</si>
  <si>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</si>
  <si>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</si>
  <si>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</si>
  <si>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</si>
  <si>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</si>
  <si>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</si>
  <si>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mt46feb010aa</t>
  </si>
  <si>
    <t xml:space="preserve">Un</t>
  </si>
  <si>
    <t xml:space="preserve">Estação depuradora de águas saponáceas domésticas de baixa contaminação, com capacidade para 6 utilizadores (população equivalente), composta por filtro de polietileno para grossos, duas bombas para filtragem e lavagem a contra-corrente, filtro duplo automático de alto rendimento, eletroválvula, dois reservatórios de poliéster de seção retangular de 0,25 m³ cada um, reservatório de polietileno com bomba para dosificação de cloro, reservatório de polietileno com bomba para dosificação de colorante, válvulas, reguladores de nível, escoadouro com tubulação de descarga, quadro de distribuição e base.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</si>
  <si>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</si>
  <si>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</si>
  <si>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</si>
  <si>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</si>
  <si>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</si>
  <si>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</si>
  <si>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</si>
  <si>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</si>
  <si>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R$ 34.419,75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</si>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</sst>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21974</v>
      </c>
      <c r="H9" s="13">
        <f ca="1">ROUND(INDIRECT(ADDRESS(ROW()+(0), COLUMN()+(-2), 1))*INDIRECT(ADDRESS(ROW()+(0), COLUMN()+(-1), 1)), 2)</f>
        <v>21974</v>
      </c>
    </row>
    <row r="10" spans="1:8" ht="13.50" thickBot="1" customHeight="1">
      <c r="A10" s="14" t="s">
        <v>14</v>
      </c>
      <c r="B10" s="14"/>
      <c r="C10" s="15" t="s">
        <v>15</v>
      </c>
      <c r="D10" s="15"/>
      <c r="E10" s="14" t="s">
        <v>16</v>
      </c>
      <c r="F10" s="16">
        <v>1.254</v>
      </c>
      <c r="G10" s="17">
        <v>40.91</v>
      </c>
      <c r="H10" s="17">
        <f ca="1">ROUND(INDIRECT(ADDRESS(ROW()+(0), COLUMN()+(-2), 1))*INDIRECT(ADDRESS(ROW()+(0), COLUMN()+(-1), 1)), 2)</f>
        <v>51.3</v>
      </c>
    </row>
    <row r="11" spans="1:8" ht="13.50" thickBot="1" customHeight="1">
      <c r="A11" s="14" t="s">
        <v>17</v>
      </c>
      <c r="B11" s="14"/>
      <c r="C11" s="18" t="s">
        <v>18</v>
      </c>
      <c r="D11" s="18"/>
      <c r="E11" s="19" t="s">
        <v>19</v>
      </c>
      <c r="F11" s="20">
        <v>1.254</v>
      </c>
      <c r="G11" s="21">
        <v>30.78</v>
      </c>
      <c r="H11" s="21">
        <f ca="1">ROUND(INDIRECT(ADDRESS(ROW()+(0), COLUMN()+(-2), 1))*INDIRECT(ADDRESS(ROW()+(0), COLUMN()+(-1), 1)), 2)</f>
        <v>38.6</v>
      </c>
    </row>
    <row r="12" spans="1:8" ht="13.50" thickBot="1" customHeight="1">
      <c r="A12" s="19"/>
      <c r="B12" s="19"/>
      <c r="C12" s="22" t="s">
        <v>20</v>
      </c>
      <c r="D12" s="22"/>
      <c r="E12" s="5" t="s">
        <v>21</v>
      </c>
      <c r="F12" s="23">
        <v>4</v>
      </c>
      <c r="G12" s="24">
        <f ca="1">ROUND(SUM(INDIRECT(ADDRESS(ROW()+(-1), COLUMN()+(1), 1)),INDIRECT(ADDRESS(ROW()+(-2), COLUMN()+(1), 1)),INDIRECT(ADDRESS(ROW()+(-3), COLUMN()+(1), 1))), 2)</f>
        <v>22063.9</v>
      </c>
      <c r="H12" s="24">
        <f ca="1">ROUND(INDIRECT(ADDRESS(ROW()+(0), COLUMN()+(-2), 1))*INDIRECT(ADDRESS(ROW()+(0), COLUMN()+(-1), 1))/100, 2)</f>
        <v>882.56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22946.5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