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<sst xmlns="http://schemas.openxmlformats.org/spreadsheetml/2006/main" count="27" uniqueCount="27">
  <si>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</si>
  <si>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</si>
  <si>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Un</t>
  </si>
  <si>
    <t xml:space="preserve">Estação depuradora de águas saponáceas.</t>
  </si>
  <si>
    <r>
      <rPr>
        <sz val="8.25"/>
        <color rgb="FF000000"/>
        <rFont val="Arial"/>
        <family val="2"/>
      </rPr>
      <t xml:space="preserve">Estação depuradora de águas saponáceas domésticas de baixa contaminação, com capacidade para 320 utilizadores (população equivalente).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</si>
  <si>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</si>
  <si>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</si>
  <si>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</si>
  <si>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</si>
  <si>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</si>
  <si>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</si>
  <si>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mt46feb010kf</t>
  </si>
  <si>
    <t xml:space="preserve">Un</t>
  </si>
  <si>
    <t xml:space="preserve">Estação depuradora de águas saponáceas domésticas de baixa contaminação, com capacidade para 320 utilizadores (população equivalente), composta por filtro de polietileno para grossos, duas bombas para filtragem e lavagem a contra-corrente, filtro duplo automático de alto rendimento, eletroválvula, dois reservatórios de poliéster de seção circular de 10 m³ cada um, bomba de oxigenação, reservatório de polietileno com bomba para dosificação de cloro, reservatório de polietileno com bomba para dosificação de colorante, válvulas, reguladores de nível, escoadouro com tubulação de descarga, quadro de distribuição e base.</t>
  </si>
  <si>
    <t xml:space="preserve">mq04cag010a</t>
  </si>
  <si>
    <t xml:space="preserve">h</t>
  </si>
  <si>
    <t xml:space="preserve">Caminhão com grua de carga máxima 6 t.</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</si>
  <si>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</si>
  <si>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</si>
  <si>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</si>
  <si>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</si>
  <si>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</si>
  <si>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</si>
  <si>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</si>
  <si>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</si>
  <si>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R$ 119.568,47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</si>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</sst>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2.55" customWidth="1"/>
    <col min="5" max="5" width="80.92"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76082.9</v>
      </c>
      <c r="H9" s="13">
        <f ca="1">ROUND(INDIRECT(ADDRESS(ROW()+(0), COLUMN()+(-2), 1))*INDIRECT(ADDRESS(ROW()+(0), COLUMN()+(-1), 1)), 2)</f>
        <v>76082.9</v>
      </c>
    </row>
    <row r="10" spans="1:8" ht="13.50" thickBot="1" customHeight="1">
      <c r="A10" s="14" t="s">
        <v>14</v>
      </c>
      <c r="B10" s="14"/>
      <c r="C10" s="15" t="s">
        <v>15</v>
      </c>
      <c r="D10" s="15"/>
      <c r="E10" s="14" t="s">
        <v>16</v>
      </c>
      <c r="F10" s="16">
        <v>2</v>
      </c>
      <c r="G10" s="17">
        <v>139.25</v>
      </c>
      <c r="H10" s="17">
        <f ca="1">ROUND(INDIRECT(ADDRESS(ROW()+(0), COLUMN()+(-2), 1))*INDIRECT(ADDRESS(ROW()+(0), COLUMN()+(-1), 1)), 2)</f>
        <v>278.5</v>
      </c>
    </row>
    <row r="11" spans="1:8" ht="13.50" thickBot="1" customHeight="1">
      <c r="A11" s="14" t="s">
        <v>17</v>
      </c>
      <c r="B11" s="14"/>
      <c r="C11" s="15" t="s">
        <v>18</v>
      </c>
      <c r="D11" s="15"/>
      <c r="E11" s="14" t="s">
        <v>19</v>
      </c>
      <c r="F11" s="16">
        <v>6.246</v>
      </c>
      <c r="G11" s="17">
        <v>25.85</v>
      </c>
      <c r="H11" s="17">
        <f ca="1">ROUND(INDIRECT(ADDRESS(ROW()+(0), COLUMN()+(-2), 1))*INDIRECT(ADDRESS(ROW()+(0), COLUMN()+(-1), 1)), 2)</f>
        <v>161.46</v>
      </c>
    </row>
    <row r="12" spans="1:8" ht="13.50" thickBot="1" customHeight="1">
      <c r="A12" s="14" t="s">
        <v>20</v>
      </c>
      <c r="B12" s="14"/>
      <c r="C12" s="18" t="s">
        <v>21</v>
      </c>
      <c r="D12" s="18"/>
      <c r="E12" s="19" t="s">
        <v>22</v>
      </c>
      <c r="F12" s="20">
        <v>6.246</v>
      </c>
      <c r="G12" s="21">
        <v>19.79</v>
      </c>
      <c r="H12" s="21">
        <f ca="1">ROUND(INDIRECT(ADDRESS(ROW()+(0), COLUMN()+(-2), 1))*INDIRECT(ADDRESS(ROW()+(0), COLUMN()+(-1), 1)), 2)</f>
        <v>123.61</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76646.4</v>
      </c>
      <c r="H13" s="24">
        <f ca="1">ROUND(INDIRECT(ADDRESS(ROW()+(0), COLUMN()+(-2), 1))*INDIRECT(ADDRESS(ROW()+(0), COLUMN()+(-1), 1))/100, 2)</f>
        <v>3065.86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79712.3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