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<sst xmlns="http://schemas.openxmlformats.org/spreadsheetml/2006/main" count="45" uniqueCount="45">
  <si>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</si>
  <si>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UVS010</t>
  </si>
  <si>
    <t xml:space="preserve">m</t>
  </si>
  <si>
    <t xml:space="preserve">Vedação de terreno, de tela metálica de arame ondulado.</t>
  </si>
  <si>
    <r>
      <rPr>
        <sz val="8.25"/>
        <color rgb="FF000000"/>
        <rFont val="Arial"/>
        <family val="2"/>
      </rPr>
      <t xml:space="preserve">Vedação de terreno constituída por tela metálica de arame ondulado diagonal, de 10 mm de espaçamento da malha e 1,3 mm de diâmetro, acabamento galvanizado e postes de aço galvanizado de 48 mm de diâmetro e 1,3 m de altura, embutidos em dados de concreto. Inclusive acessórios para a fixação da tela metálica aos postes metálicos.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</si>
  <si>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</si>
  <si>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</si>
  <si>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</si>
  <si>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</si>
  <si>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</si>
  <si>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</si>
  <si>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mt52vst030n</t>
  </si>
  <si>
    <t xml:space="preserve">Un</t>
  </si>
  <si>
    <t xml:space="preserve">Poste interior de reforço de tubo de aço galvanizado, de 48 mm de diâmetro e 1,5 mm de espessura, de 1,3 m de altura, para tela metálica de arame ondulado de 1 m de altura, com duas escoras de reforço.</t>
  </si>
  <si>
    <t xml:space="preserve">mt52vst030b</t>
  </si>
  <si>
    <t xml:space="preserve">Un</t>
  </si>
  <si>
    <t xml:space="preserve">Poste intermediário de tubo de aço galvanizado, de 48 mm de diâmetro e 1,5 mm de espessura, de 1,3 m de altura, para tela metálica de arame ondulado de 1 m de altura.</t>
  </si>
  <si>
    <t xml:space="preserve">mt52vst030L</t>
  </si>
  <si>
    <t xml:space="preserve">Un</t>
  </si>
  <si>
    <t xml:space="preserve">Poste de esquina de tubo de aço galvanizado, de 48 mm de diâmetro e 1,5 mm de espessura, de 1,3 m de altura, para tela metálica de arame ondulado de 1 m de altura, com duas escoras de reforço.</t>
  </si>
  <si>
    <t xml:space="preserve">mt52vst030z</t>
  </si>
  <si>
    <t xml:space="preserve">Un</t>
  </si>
  <si>
    <t xml:space="preserve">Poste extremo de tubo de aço galvanizado, de 48 mm de diâmetro e 1,5 mm de espessura, de 1,3 m de altura, para tela metálica de arame ondulado de 1 m de altura, com uma escora de reforço.</t>
  </si>
  <si>
    <t xml:space="preserve">mt52vao010aa</t>
  </si>
  <si>
    <t xml:space="preserve">m²</t>
  </si>
  <si>
    <t xml:space="preserve">Tela metálica de arame ondulado diagonal, de 10 mm de espaçamento da malha e 1,3 mm de diâmetro, acabamento galvanizado.</t>
  </si>
  <si>
    <t xml:space="preserve">mt52vpm056</t>
  </si>
  <si>
    <t xml:space="preserve">Un</t>
  </si>
  <si>
    <t xml:space="preserve">Acessórios para a fixação da tela metálica aos postes metálicos.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</si>
  <si>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</si>
  <si>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</si>
  <si>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</si>
  <si>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mo087</t>
  </si>
  <si>
    <t xml:space="preserve">h</t>
  </si>
  <si>
    <t xml:space="preserve">Ajudante de obras de construção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</si>
  <si>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</si>
  <si>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</si>
  <si>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</si>
  <si>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</si>
  <si>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</si>
  <si>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</si>
  <si>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</si>
  <si>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</si>
  <si>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R$ 12,89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</si>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</sst>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41.49</v>
      </c>
      <c r="H9" s="13">
        <f ca="1">ROUND(INDIRECT(ADDRESS(ROW()+(0), COLUMN()+(-2), 1))*INDIRECT(ADDRESS(ROW()+(0), COLUMN()+(-1), 1)), 2)</f>
        <v>1.24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13.85</v>
      </c>
      <c r="H10" s="17">
        <f ca="1">ROUND(INDIRECT(ADDRESS(ROW()+(0), COLUMN()+(-2), 1))*INDIRECT(ADDRESS(ROW()+(0), COLUMN()+(-1), 1)), 2)</f>
        <v>4.16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</v>
      </c>
      <c r="G11" s="17">
        <v>41.49</v>
      </c>
      <c r="H11" s="17">
        <f ca="1">ROUND(INDIRECT(ADDRESS(ROW()+(0), COLUMN()+(-2), 1))*INDIRECT(ADDRESS(ROW()+(0), COLUMN()+(-1), 1)), 2)</f>
        <v>3.32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0.08</v>
      </c>
      <c r="G12" s="17">
        <v>29.82</v>
      </c>
      <c r="H12" s="17">
        <f ca="1">ROUND(INDIRECT(ADDRESS(ROW()+(0), COLUMN()+(-2), 1))*INDIRECT(ADDRESS(ROW()+(0), COLUMN()+(-1), 1)), 2)</f>
        <v>2.39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1.02</v>
      </c>
      <c r="G13" s="17">
        <v>41</v>
      </c>
      <c r="H13" s="17">
        <f ca="1">ROUND(INDIRECT(ADDRESS(ROW()+(0), COLUMN()+(-2), 1))*INDIRECT(ADDRESS(ROW()+(0), COLUMN()+(-1), 1)), 2)</f>
        <v>41.82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3.14</v>
      </c>
      <c r="H14" s="17">
        <f ca="1">ROUND(INDIRECT(ADDRESS(ROW()+(0), COLUMN()+(-2), 1))*INDIRECT(ADDRESS(ROW()+(0), COLUMN()+(-1), 1)), 2)</f>
        <v>3.14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0.015</v>
      </c>
      <c r="G15" s="17">
        <v>318.46</v>
      </c>
      <c r="H15" s="17">
        <f ca="1">ROUND(INDIRECT(ADDRESS(ROW()+(0), COLUMN()+(-2), 1))*INDIRECT(ADDRESS(ROW()+(0), COLUMN()+(-1), 1)), 2)</f>
        <v>4.78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0.157</v>
      </c>
      <c r="G16" s="17">
        <v>31.49</v>
      </c>
      <c r="H16" s="17">
        <f ca="1">ROUND(INDIRECT(ADDRESS(ROW()+(0), COLUMN()+(-2), 1))*INDIRECT(ADDRESS(ROW()+(0), COLUMN()+(-1), 1)), 2)</f>
        <v>4.94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0.105</v>
      </c>
      <c r="G17" s="17">
        <v>42.82</v>
      </c>
      <c r="H17" s="17">
        <f ca="1">ROUND(INDIRECT(ADDRESS(ROW()+(0), COLUMN()+(-2), 1))*INDIRECT(ADDRESS(ROW()+(0), COLUMN()+(-1), 1)), 2)</f>
        <v>4.5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0.105</v>
      </c>
      <c r="G18" s="21">
        <v>31.49</v>
      </c>
      <c r="H18" s="21">
        <f ca="1">ROUND(INDIRECT(ADDRESS(ROW()+(0), COLUMN()+(-2), 1))*INDIRECT(ADDRESS(ROW()+(0), COLUMN()+(-1), 1)), 2)</f>
        <v>3.31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3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73.6</v>
      </c>
      <c r="H19" s="24">
        <f ca="1">ROUND(INDIRECT(ADDRESS(ROW()+(0), COLUMN()+(-2), 1))*INDIRECT(ADDRESS(ROW()+(0), COLUMN()+(-1), 1))/100, 2)</f>
        <v>2.21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75.81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