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<sst xmlns="http://schemas.openxmlformats.org/spreadsheetml/2006/main" count="33" uniqueCount="33">
  <si>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</si>
  <si>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UVT030</t>
  </si>
  <si>
    <t xml:space="preserve">m</t>
  </si>
  <si>
    <t xml:space="preserve">Vedação de terreno, de tela eletrossoldada modular.</t>
  </si>
  <si>
    <r>
      <rPr>
        <sz val="8.25"/>
        <color rgb="FF000000"/>
        <rFont val="Arial"/>
        <family val="2"/>
      </rPr>
      <t xml:space="preserve">Vedação de terreno formada por painéis de tela eletrossoldada com dobras de reforço, de 200x50 mm de espaçamento da malha, reduzido a 50x50 mm nas zonas de dobras, e 5 mm de diâmetro, de 2,50x1,00 m, acabamento galvanizado e postes de perfil oco de seção retangular, de 60x40x2 mm, fixados com parafusos sobre muros de alvenaria ou concreto. Inclusive bases para o aparafusamento direto de postes e acessórios para a fixação dos painéis de tela eletrossoldada modular aos postes metálicos. O preço não inclui o muro.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</si>
  <si>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</si>
  <si>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</si>
  <si>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</si>
  <si>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</si>
  <si>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</si>
  <si>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</si>
  <si>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mt52vsm010a</t>
  </si>
  <si>
    <t xml:space="preserve">m</t>
  </si>
  <si>
    <t xml:space="preserve">Painel de tela eletrossoldada com dobras de reforço, de 200x50 mm de espaçamento da malha, reduzido a 50x50 mm nas zonas de dobras, e 5 mm de diâmetro, de 2,50x1,00 m, acabamento galvanizado.</t>
  </si>
  <si>
    <t xml:space="preserve">mt52vpm030a</t>
  </si>
  <si>
    <t xml:space="preserve">Un</t>
  </si>
  <si>
    <t xml:space="preserve">Poste de perfil oco de aço de seção retangular 60x40x2 mm, de 1 m de altura, acabamento galvanizado.</t>
  </si>
  <si>
    <t xml:space="preserve">mt52vpm040</t>
  </si>
  <si>
    <t xml:space="preserve">Un</t>
  </si>
  <si>
    <t xml:space="preserve">Base de alumínio para o aparafusamento direto de postes, com parafusos e acessórios de fixação.</t>
  </si>
  <si>
    <t xml:space="preserve">mt52vpm050</t>
  </si>
  <si>
    <t xml:space="preserve">Un</t>
  </si>
  <si>
    <t xml:space="preserve">Acessórios para a fixação dos painéis de tela eletrossoldada modular aos postes metálicos.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</si>
  <si>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</si>
  <si>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</si>
  <si>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</si>
  <si>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</si>
  <si>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</si>
  <si>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</si>
  <si>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</si>
  <si>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diretos complementares</t>
  </si>
  <si>
    <t xml:space="preserve">Custo de manutenção decenal: R$ 40,77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</si>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</sst>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2.55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184.85</v>
      </c>
      <c r="H9" s="13">
        <f ca="1">ROUND(INDIRECT(ADDRESS(ROW()+(0), COLUMN()+(-2), 1))*INDIRECT(ADDRESS(ROW()+(0), COLUMN()+(-1), 1)), 2)</f>
        <v>184.85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51.36</v>
      </c>
      <c r="H10" s="17">
        <f ca="1">ROUND(INDIRECT(ADDRESS(ROW()+(0), COLUMN()+(-2), 1))*INDIRECT(ADDRESS(ROW()+(0), COLUMN()+(-1), 1)), 2)</f>
        <v>10.27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</v>
      </c>
      <c r="G11" s="17">
        <v>95.84</v>
      </c>
      <c r="H11" s="17">
        <f ca="1">ROUND(INDIRECT(ADDRESS(ROW()+(0), COLUMN()+(-2), 1))*INDIRECT(ADDRESS(ROW()+(0), COLUMN()+(-1), 1)), 2)</f>
        <v>19.17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1.2</v>
      </c>
      <c r="G12" s="17">
        <v>9.87</v>
      </c>
      <c r="H12" s="17">
        <f ca="1">ROUND(INDIRECT(ADDRESS(ROW()+(0), COLUMN()+(-2), 1))*INDIRECT(ADDRESS(ROW()+(0), COLUMN()+(-1), 1)), 2)</f>
        <v>11.84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0.094</v>
      </c>
      <c r="G13" s="17">
        <v>40.91</v>
      </c>
      <c r="H13" s="17">
        <f ca="1">ROUND(INDIRECT(ADDRESS(ROW()+(0), COLUMN()+(-2), 1))*INDIRECT(ADDRESS(ROW()+(0), COLUMN()+(-1), 1)), 2)</f>
        <v>3.85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0.094</v>
      </c>
      <c r="G14" s="21">
        <v>30.23</v>
      </c>
      <c r="H14" s="21">
        <f ca="1">ROUND(INDIRECT(ADDRESS(ROW()+(0), COLUMN()+(-2), 1))*INDIRECT(ADDRESS(ROW()+(0), COLUMN()+(-1), 1)), 2)</f>
        <v>2.84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3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232.82</v>
      </c>
      <c r="H15" s="24">
        <f ca="1">ROUND(INDIRECT(ADDRESS(ROW()+(0), COLUMN()+(-2), 1))*INDIRECT(ADDRESS(ROW()+(0), COLUMN()+(-1), 1))/100, 2)</f>
        <v>6.98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239.8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