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<sst xmlns="http://schemas.openxmlformats.org/spreadsheetml/2006/main" count="33" uniqueCount="33">
  <si>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</si>
  <si>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UXF030</t>
  </si>
  <si>
    <t xml:space="preserve">m²</t>
  </si>
  <si>
    <t xml:space="preserve">Piso de mistura betuminosa descontínua a quente.</t>
  </si>
  <si>
    <r>
      <rPr>
        <sz val="8.25"/>
        <color rgb="FF000000"/>
        <rFont val="Arial"/>
        <family val="2"/>
      </rPr>
      <t xml:space="preserve">Piso de </t>
    </r>
    <r>
      <rPr>
        <b/>
        <sz val="8.25"/>
        <color rgb="FF000000"/>
        <rFont val="Arial"/>
        <family val="2"/>
      </rPr>
      <t xml:space="preserve">8</t>
    </r>
    <r>
      <rPr>
        <sz val="8.25"/>
        <color rgb="FF000000"/>
        <rFont val="Arial"/>
        <family val="2"/>
      </rPr>
      <t xml:space="preserve"> cm de espessura, realizado com </t>
    </r>
    <r>
      <rPr>
        <b/>
        <sz val="8.25"/>
        <color rgb="FF000000"/>
        <rFont val="Arial"/>
        <family val="2"/>
      </rPr>
      <t xml:space="preserve">mistura betuminosa descontínua a quente, de tipo aberta (percentagem de aberturas &gt; 12%), com inerte granítico de 8 mm de tamanho máximo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</si>
  <si>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</si>
  <si>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</si>
  <si>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</si>
  <si>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</si>
  <si>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</si>
  <si>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</si>
  <si>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mt47aag010qa</t>
  </si>
  <si>
    <t xml:space="preserve">t</t>
  </si>
  <si>
    <t xml:space="preserve">Mistura betuminosa descontínua a quente, de tipo aberta (percentagem de aberturas &gt; 12%), com inerte granítico de 8 mm de tamanho máximo, e betume asfáltico de penetração.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</si>
  <si>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</si>
  <si>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</si>
  <si>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</si>
  <si>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</si>
  <si>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</si>
  <si>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</si>
  <si>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</si>
  <si>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</si>
  <si>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</si>
  <si>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</si>
  <si>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</si>
  <si>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</si>
  <si>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</si>
  <si>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</si>
  <si>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</si>
  <si>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</si>
  <si>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</si>
  <si>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R$ 3,85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</si>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</sst>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63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0.184000</v>
      </c>
      <c r="G9" s="12">
        <v>140.290000</v>
      </c>
      <c r="H9" s="12">
        <f ca="1">ROUND(INDIRECT(ADDRESS(ROW()+(0), COLUMN()+(-2), 1))*INDIRECT(ADDRESS(ROW()+(0), COLUMN()+(-1), 1)), 2)</f>
        <v>25.810000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0.002000</v>
      </c>
      <c r="G10" s="16">
        <v>177.990000</v>
      </c>
      <c r="H10" s="16">
        <f ca="1">ROUND(INDIRECT(ADDRESS(ROW()+(0), COLUMN()+(-2), 1))*INDIRECT(ADDRESS(ROW()+(0), COLUMN()+(-1), 1)), 2)</f>
        <v>0.360000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0.002000</v>
      </c>
      <c r="G11" s="16">
        <v>36.730000</v>
      </c>
      <c r="H11" s="16">
        <f ca="1">ROUND(INDIRECT(ADDRESS(ROW()+(0), COLUMN()+(-2), 1))*INDIRECT(ADDRESS(ROW()+(0), COLUMN()+(-1), 1)), 2)</f>
        <v>0.070000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0.002000</v>
      </c>
      <c r="G12" s="16">
        <v>128.950000</v>
      </c>
      <c r="H12" s="16">
        <f ca="1">ROUND(INDIRECT(ADDRESS(ROW()+(0), COLUMN()+(-2), 1))*INDIRECT(ADDRESS(ROW()+(0), COLUMN()+(-1), 1)), 2)</f>
        <v>0.260000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0.004000</v>
      </c>
      <c r="G13" s="16">
        <v>21.830000</v>
      </c>
      <c r="H13" s="16">
        <f ca="1">ROUND(INDIRECT(ADDRESS(ROW()+(0), COLUMN()+(-2), 1))*INDIRECT(ADDRESS(ROW()+(0), COLUMN()+(-1), 1)), 2)</f>
        <v>0.090000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9">
        <v>0.020000</v>
      </c>
      <c r="G14" s="20">
        <v>17.190000</v>
      </c>
      <c r="H14" s="20">
        <f ca="1">ROUND(INDIRECT(ADDRESS(ROW()+(0), COLUMN()+(-2), 1))*INDIRECT(ADDRESS(ROW()+(0), COLUMN()+(-1), 1)), 2)</f>
        <v>0.340000</v>
      </c>
    </row>
    <row r="15" spans="1:8" ht="13.50" thickBot="1" customHeight="1">
      <c r="A15" s="18"/>
      <c r="B15" s="18"/>
      <c r="C15" s="21" t="s">
        <v>29</v>
      </c>
      <c r="D15" s="21"/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26.930000</v>
      </c>
      <c r="H15" s="23">
        <f ca="1">ROUND(INDIRECT(ADDRESS(ROW()+(0), COLUMN()+(-2), 1))*INDIRECT(ADDRESS(ROW()+(0), COLUMN()+(-1), 1))/100, 2)</f>
        <v>0.540000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27.470000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