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<sst xmlns="http://schemas.openxmlformats.org/spreadsheetml/2006/main" count="24" uniqueCount="24">
  <si>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</si>
  <si>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UXF040</t>
  </si>
  <si>
    <t xml:space="preserve">m²</t>
  </si>
  <si>
    <t xml:space="preserve">Camada de acabamento para piso de mistura betuminosa.</t>
  </si>
  <si>
    <r>
      <rPr>
        <sz val="8.25"/>
        <color rgb="FF000000"/>
        <rFont val="Arial"/>
        <family val="2"/>
      </rPr>
      <t xml:space="preserve">Camada de acabamento para piso de mistura betuminosa, aplicada em </t>
    </r>
    <r>
      <rPr>
        <b/>
        <sz val="8.25"/>
        <color rgb="FF000000"/>
        <rFont val="Arial"/>
        <family val="2"/>
      </rPr>
      <t xml:space="preserve">duas demãos</t>
    </r>
    <r>
      <rPr>
        <sz val="8.25"/>
        <color rgb="FF000000"/>
        <rFont val="Arial"/>
        <family val="2"/>
      </rPr>
      <t xml:space="preserve">, realizada com </t>
    </r>
    <r>
      <rPr>
        <b/>
        <sz val="8.25"/>
        <color rgb="FF000000"/>
        <rFont val="Arial"/>
        <family val="2"/>
      </rPr>
      <t xml:space="preserve">calda betuminosa homogênea (slurry), cor preto, formada por inertes e cargas minerais, ligados com emulsão asfáltica</t>
    </r>
    <r>
      <rPr>
        <sz val="8.25"/>
        <color rgb="FF000000"/>
        <rFont val="Arial"/>
        <family val="2"/>
      </rPr>
      <t xml:space="preserve">, com um rendimento de </t>
    </r>
    <r>
      <rPr>
        <b/>
        <sz val="8.25"/>
        <color rgb="FF000000"/>
        <rFont val="Arial"/>
        <family val="2"/>
      </rPr>
      <t xml:space="preserve">3</t>
    </r>
    <r>
      <rPr>
        <sz val="8.25"/>
        <color rgb="FF000000"/>
        <rFont val="Arial"/>
        <family val="2"/>
      </rPr>
      <t xml:space="preserve"> kg/m² cada demão, sem incluir a preparação do suporte.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</si>
  <si>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</si>
  <si>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</si>
  <si>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</si>
  <si>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</si>
  <si>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</si>
  <si>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</si>
  <si>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mt47aag040a</t>
  </si>
  <si>
    <t xml:space="preserve">kg</t>
  </si>
  <si>
    <t xml:space="preserve">Calda betuminosa homogênea (slurry), cor preto, formada por inertes e cargas minerais, ligados com emulsão asfáltica.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</si>
  <si>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</si>
  <si>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</si>
  <si>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</si>
  <si>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</si>
  <si>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</si>
  <si>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</si>
  <si>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</si>
  <si>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</si>
  <si>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R$ 2,44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</si>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</sst>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64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6.000000</v>
      </c>
      <c r="G9" s="12">
        <v>2.070000</v>
      </c>
      <c r="H9" s="12">
        <f ca="1">ROUND(INDIRECT(ADDRESS(ROW()+(0), COLUMN()+(-2), 1))*INDIRECT(ADDRESS(ROW()+(0), COLUMN()+(-1), 1)), 2)</f>
        <v>12.420000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0.119000</v>
      </c>
      <c r="G10" s="16">
        <v>21.830000</v>
      </c>
      <c r="H10" s="16">
        <f ca="1">ROUND(INDIRECT(ADDRESS(ROW()+(0), COLUMN()+(-2), 1))*INDIRECT(ADDRESS(ROW()+(0), COLUMN()+(-1), 1)), 2)</f>
        <v>2.600000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0.119000</v>
      </c>
      <c r="G11" s="20">
        <v>17.190000</v>
      </c>
      <c r="H11" s="20">
        <f ca="1">ROUND(INDIRECT(ADDRESS(ROW()+(0), COLUMN()+(-2), 1))*INDIRECT(ADDRESS(ROW()+(0), COLUMN()+(-1), 1)), 2)</f>
        <v>2.050000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17.070000</v>
      </c>
      <c r="H12" s="23">
        <f ca="1">ROUND(INDIRECT(ADDRESS(ROW()+(0), COLUMN()+(-2), 1))*INDIRECT(ADDRESS(ROW()+(0), COLUMN()+(-1), 1))/100, 2)</f>
        <v>0.340000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17.410000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