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<sst xmlns="http://schemas.openxmlformats.org/spreadsheetml/2006/main" count="30" uniqueCount="30">
  <si>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</si>
  <si>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UXP020</t>
  </si>
  <si>
    <t xml:space="preserve">m²</t>
  </si>
  <si>
    <t xml:space="preserve">Piso de lajetas de pedra natural sobre camada de areia.</t>
  </si>
  <si>
    <r>
      <rPr>
        <sz val="8.25"/>
        <color rgb="FF000000"/>
        <rFont val="Arial"/>
        <family val="2"/>
      </rPr>
      <t xml:space="preserve">Piso para uso exterior em áreas pedonais e ruas residenciais, de lajetas de peças regulares de calcário de Silos de 60x40x2 cm, acabamento serrado, assentes sobre camada de areia de 0 a 5 mm de diâmetro, de 3 cm de espessura; rejuntamento com areia sílica de tamanho 0/2 mm.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</si>
  <si>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</si>
  <si>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</si>
  <si>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</si>
  <si>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</si>
  <si>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</si>
  <si>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</si>
  <si>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mt01ara010a</t>
  </si>
  <si>
    <t xml:space="preserve">m³</t>
  </si>
  <si>
    <t xml:space="preserve">Areia com granulometria de 0 a 5 mm de diâmetro, limpa.</t>
  </si>
  <si>
    <t xml:space="preserve">mt18bpn011aa</t>
  </si>
  <si>
    <t xml:space="preserve">m²</t>
  </si>
  <si>
    <t xml:space="preserve">Peças de calcário de Silos, de 60x40x2 cm, acabamento serrado.</t>
  </si>
  <si>
    <t xml:space="preserve">mt01arp020a</t>
  </si>
  <si>
    <t xml:space="preserve">kg</t>
  </si>
  <si>
    <t xml:space="preserve">Areia natural, fina e seca, de 2 mm de tamanho máximo, isenta de sais prejudiciais, fornecida em sacos.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</si>
  <si>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</si>
  <si>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</si>
  <si>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</si>
  <si>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</si>
  <si>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</si>
  <si>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</si>
  <si>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</si>
  <si>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</si>
  <si>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R$ 10,85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</si>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</sst>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2.72" customWidth="1"/>
    <col min="5" max="5" width="80.41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0.03</v>
      </c>
      <c r="G9" s="13">
        <v>40.62</v>
      </c>
      <c r="H9" s="13">
        <f ca="1">ROUND(INDIRECT(ADDRESS(ROW()+(0), COLUMN()+(-2), 1))*INDIRECT(ADDRESS(ROW()+(0), COLUMN()+(-1), 1)), 2)</f>
        <v>1.22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79.6</v>
      </c>
      <c r="H10" s="17">
        <f ca="1">ROUND(INDIRECT(ADDRESS(ROW()+(0), COLUMN()+(-2), 1))*INDIRECT(ADDRESS(ROW()+(0), COLUMN()+(-1), 1)), 2)</f>
        <v>83.58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1</v>
      </c>
      <c r="H11" s="17">
        <f ca="1">ROUND(INDIRECT(ADDRESS(ROW()+(0), COLUMN()+(-2), 1))*INDIRECT(ADDRESS(ROW()+(0), COLUMN()+(-1), 1)), 2)</f>
        <v>1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0.418</v>
      </c>
      <c r="G12" s="17">
        <v>33.34</v>
      </c>
      <c r="H12" s="17">
        <f ca="1">ROUND(INDIRECT(ADDRESS(ROW()+(0), COLUMN()+(-2), 1))*INDIRECT(ADDRESS(ROW()+(0), COLUMN()+(-1), 1)), 2)</f>
        <v>13.94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0.585</v>
      </c>
      <c r="G13" s="21">
        <v>31.49</v>
      </c>
      <c r="H13" s="21">
        <f ca="1">ROUND(INDIRECT(ADDRESS(ROW()+(0), COLUMN()+(-2), 1))*INDIRECT(ADDRESS(ROW()+(0), COLUMN()+(-1), 1)), 2)</f>
        <v>18.42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118.16</v>
      </c>
      <c r="H14" s="24">
        <f ca="1">ROUND(INDIRECT(ADDRESS(ROW()+(0), COLUMN()+(-2), 1))*INDIRECT(ADDRESS(ROW()+(0), COLUMN()+(-1), 1))/100, 2)</f>
        <v>2.36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120.52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