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<sst xmlns="http://schemas.openxmlformats.org/spreadsheetml/2006/main" count="35" uniqueCount="35">
  <si>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</si>
  <si>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YCM060</t>
  </si>
  <si>
    <t xml:space="preserve">Un</t>
  </si>
  <si>
    <t xml:space="preserve">Plataforma em consola para descarga de materiais em piso.</t>
  </si>
  <si>
    <r>
      <rPr>
        <sz val="8.25"/>
        <color rgb="FF000000"/>
        <rFont val="Arial"/>
        <family val="2"/>
      </rPr>
      <t xml:space="preserve">Plataforma metálica em consola fixa, para descarga de materiais em piso, de 1,80 m de largura e 1,56 m de comprimento, com guarda-corpos e portas de segurança de abrir, para uma carga máxima admitida de 1.500 kg, amortizável em 150 utilizações, fixada à laje através de ancoragens e escoras metálicas telescópicas.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</si>
  <si>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</si>
  <si>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</si>
  <si>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</si>
  <si>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</si>
  <si>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</si>
  <si>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</si>
  <si>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mt50spa090a</t>
  </si>
  <si>
    <t xml:space="preserve">Un</t>
  </si>
  <si>
    <t xml:space="preserve">Plataforma metálica em consola, fixa, para descarga de materiais em piso, de 1,80 m de largura e 1,56 m de comprimento, com guarda-corpos e portas de segurança de abrir, para uma carga máxima admitida de 1.500 kg e uma velocidade máxima de descida da carga, suspensa e transportada pela grua, não superior a 0,20 m/s.</t>
  </si>
  <si>
    <t xml:space="preserve">mt50spa081a</t>
  </si>
  <si>
    <t xml:space="preserve">Un</t>
  </si>
  <si>
    <t xml:space="preserve">Escora metálica telescópica, até 3 m de altura.</t>
  </si>
  <si>
    <t xml:space="preserve">mt07ala001j</t>
  </si>
  <si>
    <t xml:space="preserve">kg</t>
  </si>
  <si>
    <t xml:space="preserve">Placa de aço laminado A 572 Grau 42, segundo ASTM A 572, para aplicações estruturais. Trabalhada e montada em oficina, para colocar em obra.</t>
  </si>
  <si>
    <t xml:space="preserve">mt11aka200</t>
  </si>
  <si>
    <t xml:space="preserve">Un</t>
  </si>
  <si>
    <t xml:space="preserve">Barra roscada.</t>
  </si>
  <si>
    <t xml:space="preserve">mt07aav040a</t>
  </si>
  <si>
    <t xml:space="preserve">Un</t>
  </si>
  <si>
    <t xml:space="preserve">Porca e arruela de aço zincado 4,8 segundo ISO 898-2, de 16 mm de diâmetro.</t>
  </si>
  <si>
    <t xml:space="preserve">mo119</t>
  </si>
  <si>
    <t xml:space="preserve">h</t>
  </si>
  <si>
    <t xml:space="preserve">Oficial de 1ª Montador de proteções e sinalização de Segurança e Saúde.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</si>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</sst>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1837.08</v>
      </c>
      <c r="H9" s="13">
        <f ca="1">ROUND(INDIRECT(ADDRESS(ROW()+(0), COLUMN()+(-2), 1))*INDIRECT(ADDRESS(ROW()+(0), COLUMN()+(-1), 1)), 2)</f>
        <v>12.86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49.12</v>
      </c>
      <c r="H10" s="17">
        <f ca="1">ROUND(INDIRECT(ADDRESS(ROW()+(0), COLUMN()+(-2), 1))*INDIRECT(ADDRESS(ROW()+(0), COLUMN()+(-1), 1)), 2)</f>
        <v>1.96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6.26</v>
      </c>
      <c r="H11" s="17">
        <f ca="1">ROUND(INDIRECT(ADDRESS(ROW()+(0), COLUMN()+(-2), 1))*INDIRECT(ADDRESS(ROW()+(0), COLUMN()+(-1), 1)), 2)</f>
        <v>0.63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</v>
      </c>
      <c r="G12" s="17">
        <v>2.39</v>
      </c>
      <c r="H12" s="17">
        <f ca="1">ROUND(INDIRECT(ADDRESS(ROW()+(0), COLUMN()+(-2), 1))*INDIRECT(ADDRESS(ROW()+(0), COLUMN()+(-1), 1)), 2)</f>
        <v>19.12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16</v>
      </c>
      <c r="G13" s="17">
        <v>0.97</v>
      </c>
      <c r="H13" s="17">
        <f ca="1">ROUND(INDIRECT(ADDRESS(ROW()+(0), COLUMN()+(-2), 1))*INDIRECT(ADDRESS(ROW()+(0), COLUMN()+(-1), 1)), 2)</f>
        <v>15.52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0.209</v>
      </c>
      <c r="G14" s="17">
        <v>33.34</v>
      </c>
      <c r="H14" s="17">
        <f ca="1">ROUND(INDIRECT(ADDRESS(ROW()+(0), COLUMN()+(-2), 1))*INDIRECT(ADDRESS(ROW()+(0), COLUMN()+(-1), 1)), 2)</f>
        <v>6.97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0.209</v>
      </c>
      <c r="G15" s="21">
        <v>28.94</v>
      </c>
      <c r="H15" s="21">
        <f ca="1">ROUND(INDIRECT(ADDRESS(ROW()+(0), COLUMN()+(-2), 1))*INDIRECT(ADDRESS(ROW()+(0), COLUMN()+(-1), 1)), 2)</f>
        <v>6.05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63.11</v>
      </c>
      <c r="H16" s="24">
        <f ca="1">ROUND(INDIRECT(ADDRESS(ROW()+(0), COLUMN()+(-2), 1))*INDIRECT(ADDRESS(ROW()+(0), COLUMN()+(-1), 1))/100, 2)</f>
        <v>1.26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64.37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