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<sst xmlns="http://schemas.openxmlformats.org/spreadsheetml/2006/main" count="23" uniqueCount="23">
  <si>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</si>
  <si>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0GE020</t>
  </si>
  <si>
    <t xml:space="preserve">m³</t>
  </si>
  <si>
    <t xml:space="preserve">Escavação em reservatório arqueológico.</t>
  </si>
  <si>
    <r>
      <rPr>
        <sz val="8.25"/>
        <color rgb="FF000000"/>
        <rFont val="Arial"/>
        <family val="2"/>
      </rPr>
      <t xml:space="preserve">Remoção da camada superficial em reservatório arqueológico para escavação de terreno brando, até uma profundidade máxima de 30 cm, realizada com meios manuais, que tem como finalidade o despejo volumétrico de espaços originais inundados com reservatórios de diferentes origens, com seguimento arqueológico na obra.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</si>
  <si>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</si>
  <si>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</si>
  <si>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</si>
  <si>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</si>
  <si>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</si>
  <si>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</si>
  <si>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mo000</t>
  </si>
  <si>
    <t xml:space="preserve">h</t>
  </si>
  <si>
    <t xml:space="preserve">arqueólogo.</t>
  </si>
  <si>
    <t xml:space="preserve">mo057</t>
  </si>
  <si>
    <t xml:space="preserve">h</t>
  </si>
  <si>
    <t xml:space="preserve">Ajudante de arqueólogo.</t>
  </si>
  <si>
    <t xml:space="preserve">mo112</t>
  </si>
  <si>
    <t xml:space="preserve">h</t>
  </si>
  <si>
    <t xml:space="preserve">Servente de pedreiro.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</si>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</sst>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3.06" customWidth="1"/>
    <col min="4" max="4" width="13.60" customWidth="1"/>
    <col min="5" max="5" width="37.06" customWidth="1"/>
    <col min="6" max="6" width="15.98" customWidth="1"/>
    <col min="7" max="7" width="22.44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1.242</v>
      </c>
      <c r="G9" s="13">
        <v>48.52</v>
      </c>
      <c r="H9" s="13">
        <f ca="1">ROUND(INDIRECT(ADDRESS(ROW()+(0), COLUMN()+(-2), 1))*INDIRECT(ADDRESS(ROW()+(0), COLUMN()+(-1), 1)), 2)</f>
        <v>60.26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2.485</v>
      </c>
      <c r="G10" s="17">
        <v>37</v>
      </c>
      <c r="H10" s="17">
        <f ca="1">ROUND(INDIRECT(ADDRESS(ROW()+(0), COLUMN()+(-2), 1))*INDIRECT(ADDRESS(ROW()+(0), COLUMN()+(-1), 1)), 2)</f>
        <v>91.95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8.075</v>
      </c>
      <c r="G11" s="21">
        <v>29.17</v>
      </c>
      <c r="H11" s="21">
        <f ca="1">ROUND(INDIRECT(ADDRESS(ROW()+(0), COLUMN()+(-2), 1))*INDIRECT(ADDRESS(ROW()+(0), COLUMN()+(-1), 1)), 2)</f>
        <v>235.55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387.76</v>
      </c>
      <c r="H12" s="24">
        <f ca="1">ROUND(INDIRECT(ADDRESS(ROW()+(0), COLUMN()+(-2), 1))*INDIRECT(ADDRESS(ROW()+(0), COLUMN()+(-1), 1))/100, 2)</f>
        <v>7.76</v>
      </c>
    </row>
    <row r="13" spans="1:8" ht="13.50" thickBot="1" customHeight="1">
      <c r="A13" s="25"/>
      <c r="B13" s="25"/>
      <c r="C13" s="25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395.52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C13"/>
  </mergeCells>
  <pageMargins left="0.147638" right="0.147638" top="0.206693" bottom="0.206693" header="0.0" footer="0.0"/>
  <pageSetup paperSize="9" orientation="portrait"/>
  <rowBreaks count="0" manualBreakCount="0">
    </rowBreaks>
</worksheet>
</file>