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<sst xmlns="http://schemas.openxmlformats.org/spreadsheetml/2006/main" count="23" uniqueCount="23">
  <si>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</si>
  <si>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0GE050</t>
  </si>
  <si>
    <t xml:space="preserve">m³</t>
  </si>
  <si>
    <t xml:space="preserve">Escavação para escavação de terras e detritos de colmatação.</t>
  </si>
  <si>
    <r>
      <rPr>
        <sz val="8.25"/>
        <color rgb="FF000000"/>
        <rFont val="Arial"/>
        <family val="2"/>
      </rPr>
      <t xml:space="preserve">Excavação para escavação de terras e detritos de colmatação na cava existente, com possível aparecimento de materiais arqueológicos entre 1 e 2 m de profundidade, realizada com meios manuais, com seguimento arqueológico na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</si>
  <si>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</si>
  <si>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</si>
  <si>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</si>
  <si>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</si>
  <si>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</si>
  <si>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</si>
  <si>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</si>
  <si>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</si>
  <si>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</si>
  <si>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</si>
  <si>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</si>
  <si>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Ajudante de arqueólogo.</t>
  </si>
  <si>
    <t xml:space="preserve">mo112</t>
  </si>
  <si>
    <t xml:space="preserve">h</t>
  </si>
  <si>
    <t xml:space="preserve">Servente de pedreiro.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</si>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</sst>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3.43" customWidth="1"/>
    <col min="5" max="5" width="37.06" customWidth="1"/>
    <col min="6" max="6" width="16.66" customWidth="1"/>
    <col min="7" max="7" width="22.27" customWidth="1"/>
    <col min="8" max="8" width="22.1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1.242</v>
      </c>
      <c r="G9" s="13">
        <v>48.52</v>
      </c>
      <c r="H9" s="13">
        <f ca="1">ROUND(INDIRECT(ADDRESS(ROW()+(0), COLUMN()+(-2), 1))*INDIRECT(ADDRESS(ROW()+(0), COLUMN()+(-1), 1)), 2)</f>
        <v>60.26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2.485</v>
      </c>
      <c r="G10" s="17">
        <v>37</v>
      </c>
      <c r="H10" s="17">
        <f ca="1">ROUND(INDIRECT(ADDRESS(ROW()+(0), COLUMN()+(-2), 1))*INDIRECT(ADDRESS(ROW()+(0), COLUMN()+(-1), 1)), 2)</f>
        <v>91.95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10.56</v>
      </c>
      <c r="G11" s="21">
        <v>29.17</v>
      </c>
      <c r="H11" s="21">
        <f ca="1">ROUND(INDIRECT(ADDRESS(ROW()+(0), COLUMN()+(-2), 1))*INDIRECT(ADDRESS(ROW()+(0), COLUMN()+(-1), 1)), 2)</f>
        <v>308.04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460.25</v>
      </c>
      <c r="H12" s="24">
        <f ca="1">ROUND(INDIRECT(ADDRESS(ROW()+(0), COLUMN()+(-2), 1))*INDIRECT(ADDRESS(ROW()+(0), COLUMN()+(-1), 1))/100, 2)</f>
        <v>9.21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469.46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