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<sst xmlns="http://schemas.openxmlformats.org/spreadsheetml/2006/main" count="17" uniqueCount="17">
  <si>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</si>
  <si>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AHB110</t>
  </si>
  <si>
    <t xml:space="preserve">Un</t>
  </si>
  <si>
    <t xml:space="preserve">Instalação de sistema de bombeamento de águas, em micropoço de bombeamento.</t>
  </si>
  <si>
    <r>
      <rPr>
        <sz val="8.25"/>
        <color rgb="FF000000"/>
        <rFont val="Arial"/>
        <family val="2"/>
      </rPr>
      <t xml:space="preserve">Deslocamento, montagem e desmontagem de sistema de bombeamento de águas, com bomba submergível de poço, de 25 m³/h, em micropoço de bombeamento de 180 mm de diâmetro e até 14 m de profundidade, para a drenagem e canalização a uma cota superior e a uma distância de até 12 m, desde a bomba até ao coletor perimetral ou ao ponto de descarga, a fim de evitar a reciclagem das águas. Incluindo tubulação de impulsão até à sua ligação com o coletor perimetral ou ponto de descarga, válvula de regulação de vazão, válvula antirretorno, quadro de proteção, sondas de nível, filtros para evitar o transporte de finos, acessórios, uniões e peças especiais para a instalação da bomba e a sua ligação à rede elétrica. O preço não inclui o micropoço de bombeamento.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</si>
  <si>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</si>
  <si>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</si>
  <si>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</si>
  <si>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</si>
  <si>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</si>
  <si>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</si>
  <si>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mq12bau055a</t>
  </si>
  <si>
    <t xml:space="preserve">Un</t>
  </si>
  <si>
    <t xml:space="preserve">Transporte, colocação em obra e remoção de sistema de bombeamento de águas em micropoço de bombeamento de 180 mm de diâmetro e até 14 m de profundidade, com bomba submergível de poço, de 25 m³/h, incluindo tubulação de impulsão até a sua ligação com o coletor perimetral ou o ponto de descarga, válvula de regulação de vazão, válvula antirretorno, quadro de proteção, sondas de nível, filtros, acessórios, uniões e peças especiais para a instalação da bomba e a sua ligação à rede elétrica.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</si>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</sst>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9902.82</v>
      </c>
      <c r="H9" s="13">
        <f ca="1">ROUND(INDIRECT(ADDRESS(ROW()+(0), COLUMN()+(-2), 1))*INDIRECT(ADDRESS(ROW()+(0), COLUMN()+(-1), 1)), 2)</f>
        <v>11477.4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11477.4</v>
      </c>
      <c r="H10" s="13">
        <f ca="1">ROUND(INDIRECT(ADDRESS(ROW()+(0), COLUMN()+(-2), 1))*INDIRECT(ADDRESS(ROW()+(0), COLUMN()+(-1), 1))/100, 2)</f>
        <v>229.55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11706.9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