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<sst xmlns="http://schemas.openxmlformats.org/spreadsheetml/2006/main" count="27" uniqueCount="27">
  <si>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</si>
  <si>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CZX040</t>
  </si>
  <si>
    <t xml:space="preserve">m³</t>
  </si>
  <si>
    <t xml:space="preserve">Enchimento com tijolo cerâmico maciço e argamassa expansiva, em reforço de fundação.</t>
  </si>
  <si>
    <r>
      <rPr>
        <sz val="8.25"/>
        <color rgb="FF000000"/>
        <rFont val="Arial"/>
        <family val="2"/>
      </rPr>
      <t xml:space="preserve">Enchimento com tijolo cerâmico maciço assente com argamassa expansiva, sem retração, de alta resistência inicial, através da colocação das peças a mata-juntas até preencher o espaço resultante entre a fundação existente e a nova fundação, após finalizar a fase de concretagem durante os trabalhos de reforço da fundação, realizados por tramos alternados, em fases sucessivas.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</si>
  <si>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</si>
  <si>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</si>
  <si>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</si>
  <si>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</si>
  <si>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</si>
  <si>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</si>
  <si>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mt09rec020</t>
  </si>
  <si>
    <t xml:space="preserve">kg</t>
  </si>
  <si>
    <t xml:space="preserve">Argamassa fluida à base de cimento, levemente expansiva (3% do volume), para espessuras compreendidas entre 10 e 30 mm, com 95 MPa de resistência à flexão-tração e 10 MPa de resistência à compressão aos 28 dias, para enchimentos em reforços de fundações.</t>
  </si>
  <si>
    <t xml:space="preserve">mt04lma010b</t>
  </si>
  <si>
    <t xml:space="preserve">Un</t>
  </si>
  <si>
    <t xml:space="preserve">Tijolo cerâmico maciço de elaboração mecânica, para revestir, 25x12x5 cm, densidade 2300 kg/m³.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</si>
  <si>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</si>
  <si>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</si>
  <si>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</si>
  <si>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</si>
  <si>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</si>
  <si>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</si>
  <si>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</si>
  <si>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</si>
  <si>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R$ 42,92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</si>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</sst>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79.90" customWidth="1"/>
    <col min="6" max="6" width="7.99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531</v>
      </c>
      <c r="G9" s="13">
        <v>1.51</v>
      </c>
      <c r="H9" s="13">
        <f ca="1">ROUND(INDIRECT(ADDRESS(ROW()+(0), COLUMN()+(-2), 1))*INDIRECT(ADDRESS(ROW()+(0), COLUMN()+(-1), 1)), 2)</f>
        <v>801.81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502.959</v>
      </c>
      <c r="G10" s="17">
        <v>1.42</v>
      </c>
      <c r="H10" s="17">
        <f ca="1">ROUND(INDIRECT(ADDRESS(ROW()+(0), COLUMN()+(-2), 1))*INDIRECT(ADDRESS(ROW()+(0), COLUMN()+(-1), 1)), 2)</f>
        <v>714.2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13.044</v>
      </c>
      <c r="G11" s="17">
        <v>33.34</v>
      </c>
      <c r="H11" s="17">
        <f ca="1">ROUND(INDIRECT(ADDRESS(ROW()+(0), COLUMN()+(-2), 1))*INDIRECT(ADDRESS(ROW()+(0), COLUMN()+(-1), 1)), 2)</f>
        <v>434.89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5.28</v>
      </c>
      <c r="G12" s="21">
        <v>28.94</v>
      </c>
      <c r="H12" s="21">
        <f ca="1">ROUND(INDIRECT(ADDRESS(ROW()+(0), COLUMN()+(-2), 1))*INDIRECT(ADDRESS(ROW()+(0), COLUMN()+(-1), 1)), 2)</f>
        <v>152.8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2103.7</v>
      </c>
      <c r="H13" s="24">
        <f ca="1">ROUND(INDIRECT(ADDRESS(ROW()+(0), COLUMN()+(-2), 1))*INDIRECT(ADDRESS(ROW()+(0), COLUMN()+(-1), 1))/100, 2)</f>
        <v>42.07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2145.77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