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<sst xmlns="http://schemas.openxmlformats.org/spreadsheetml/2006/main" count="26" uniqueCount="26">
  <si>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</si>
  <si>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</si>
  <si>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Un</t>
  </si>
  <si>
    <t xml:space="preserve">Ancoragem de armadura passiva em fundação existente de concreto.</t>
  </si>
  <si>
    <r>
      <rPr>
        <sz val="7.80"/>
        <color rgb="FF000000"/>
        <rFont val="Arial"/>
        <family val="2"/>
      </rPr>
      <t xml:space="preserve">Ancoragem de barra de aço nervurado </t>
    </r>
    <r>
      <rPr>
        <b/>
        <sz val="7.80"/>
        <color rgb="FF000000"/>
        <rFont val="Arial"/>
        <family val="2"/>
      </rPr>
      <t xml:space="preserve">CA-25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mm de diâmetro, com </t>
    </r>
    <r>
      <rPr>
        <b/>
        <sz val="7.80"/>
        <color rgb="FF000000"/>
        <rFont val="Arial"/>
        <family val="2"/>
      </rPr>
      <t xml:space="preserve">resina epóxi, livre de estireno</t>
    </r>
    <r>
      <rPr>
        <sz val="7.80"/>
        <color rgb="FF000000"/>
        <rFont val="Arial"/>
        <family val="2"/>
      </rPr>
      <t xml:space="preserve">, aplicada com boca de dosagem e mistura automática, colocada em furo de </t>
    </r>
    <r>
      <rPr>
        <b/>
        <sz val="7.80"/>
        <color rgb="FF000000"/>
        <rFont val="Arial"/>
        <family val="2"/>
      </rPr>
      <t xml:space="preserve">24</t>
    </r>
    <r>
      <rPr>
        <sz val="7.80"/>
        <color rgb="FF000000"/>
        <rFont val="Arial"/>
        <family val="2"/>
      </rPr>
      <t xml:space="preserve"> mm de diâmetro 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mm de profundidade, em fundação existente de concreto.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</si>
  <si>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</si>
  <si>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</si>
  <si>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</si>
  <si>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</si>
  <si>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</si>
  <si>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</si>
  <si>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mt09reh100i</t>
  </si>
  <si>
    <t xml:space="preserve">Un</t>
  </si>
  <si>
    <t xml:space="preserve">Cartucho de resina epóxi, livre de estireno, de dois componentes, com dosificador e boca de mistura automática, de 400 ml, para ancoragens estruturais verticais e horizontais.</t>
  </si>
  <si>
    <t xml:space="preserve">mt07aco070a</t>
  </si>
  <si>
    <t xml:space="preserve">kg</t>
  </si>
  <si>
    <t xml:space="preserve">Aço em barras lisas, CA-25, elaborado em oficina e colocado em obra, diâmetros vários, segundo ABNT NBR 7480.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</si>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</sst>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2.00" customWidth="1"/>
    <col min="5" max="5" width="27.54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0.426000</v>
      </c>
      <c r="H8" s="14"/>
      <c r="I8" s="16">
        <v>47.030000</v>
      </c>
      <c r="J8" s="16"/>
      <c r="K8" s="16">
        <f ca="1">ROUND(INDIRECT(ADDRESS(ROW()+(0), COLUMN()+(-4), 1))*INDIRECT(ADDRESS(ROW()+(0), COLUMN()+(-2), 1)), 2)</f>
        <v>20.030000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1.800000</v>
      </c>
      <c r="H9" s="19"/>
      <c r="I9" s="20">
        <v>3.690000</v>
      </c>
      <c r="J9" s="20"/>
      <c r="K9" s="20">
        <f ca="1">ROUND(INDIRECT(ADDRESS(ROW()+(0), COLUMN()+(-4), 1))*INDIRECT(ADDRESS(ROW()+(0), COLUMN()+(-2), 1)), 2)</f>
        <v>6.640000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0.464000</v>
      </c>
      <c r="H10" s="23"/>
      <c r="I10" s="24">
        <v>10.600000</v>
      </c>
      <c r="J10" s="24"/>
      <c r="K10" s="24">
        <f ca="1">ROUND(INDIRECT(ADDRESS(ROW()+(0), COLUMN()+(-4), 1))*INDIRECT(ADDRESS(ROW()+(0), COLUMN()+(-2), 1)), 2)</f>
        <v>4.920000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31.590000</v>
      </c>
      <c r="J11" s="16"/>
      <c r="K11" s="16">
        <f ca="1">ROUND(INDIRECT(ADDRESS(ROW()+(0), COLUMN()+(-4), 1))*INDIRECT(ADDRESS(ROW()+(0), COLUMN()+(-2), 1))/100, 2)</f>
        <v>0.630000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32.220000</v>
      </c>
      <c r="J12" s="24"/>
      <c r="K12" s="24">
        <f ca="1">ROUND(INDIRECT(ADDRESS(ROW()+(0), COLUMN()+(-4), 1))*INDIRECT(ADDRESS(ROW()+(0), COLUMN()+(-2), 1))/100, 2)</f>
        <v>0.970000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