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<sst xmlns="http://schemas.openxmlformats.org/spreadsheetml/2006/main" count="26" uniqueCount="26">
  <si>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</si>
  <si>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DIS013</t>
  </si>
  <si>
    <t xml:space="preserve">m</t>
  </si>
  <si>
    <t xml:space="preserve">Demolição de canaleta de drenagem de alvenaria.</t>
  </si>
  <si>
    <r>
      <rPr>
        <sz val="8.25"/>
        <color rgb="FF000000"/>
        <rFont val="Arial"/>
        <family val="2"/>
      </rPr>
      <t xml:space="preserve">Demolição de canaleta de drenagem de alvenaria, com martelo pneumático, sem deteriorar os coletores que possam estar ligados a ela e acondicionamento das suas extremidades, e carga manual em caminhão ou caçamba. O preço inclui a demolição da base de apoio.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</si>
  <si>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</si>
  <si>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</si>
  <si>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</si>
  <si>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</si>
  <si>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</si>
  <si>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</si>
  <si>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mq05mai030</t>
  </si>
  <si>
    <t xml:space="preserve">h</t>
  </si>
  <si>
    <t xml:space="preserve">Martelo pneumático.</t>
  </si>
  <si>
    <t xml:space="preserve">mq05pdm110</t>
  </si>
  <si>
    <t xml:space="preserve">h</t>
  </si>
  <si>
    <t xml:space="preserve">Compressor portátil diesel média pressão 10 m³/min.</t>
  </si>
  <si>
    <t xml:space="preserve">mo112</t>
  </si>
  <si>
    <t xml:space="preserve">h</t>
  </si>
  <si>
    <t xml:space="preserve">Servente de pedreiro.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</si>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</sst>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61" customWidth="1"/>
    <col min="4" max="4" width="9.86" customWidth="1"/>
    <col min="5" max="5" width="50.32" customWidth="1"/>
    <col min="6" max="6" width="12.41" customWidth="1"/>
    <col min="7" max="7" width="18.87" customWidth="1"/>
    <col min="8" max="8" width="18.5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0.29</v>
      </c>
      <c r="G9" s="13">
        <v>17.87</v>
      </c>
      <c r="H9" s="13">
        <f ca="1">ROUND(INDIRECT(ADDRESS(ROW()+(0), COLUMN()+(-2), 1))*INDIRECT(ADDRESS(ROW()+(0), COLUMN()+(-1), 1)), 2)</f>
        <v>5.18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0.145</v>
      </c>
      <c r="G10" s="17">
        <v>30.32</v>
      </c>
      <c r="H10" s="17">
        <f ca="1">ROUND(INDIRECT(ADDRESS(ROW()+(0), COLUMN()+(-2), 1))*INDIRECT(ADDRESS(ROW()+(0), COLUMN()+(-1), 1)), 2)</f>
        <v>4.4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0.319</v>
      </c>
      <c r="G11" s="17">
        <v>29.17</v>
      </c>
      <c r="H11" s="17">
        <f ca="1">ROUND(INDIRECT(ADDRESS(ROW()+(0), COLUMN()+(-2), 1))*INDIRECT(ADDRESS(ROW()+(0), COLUMN()+(-1), 1)), 2)</f>
        <v>9.31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0.16</v>
      </c>
      <c r="G12" s="21">
        <v>28.94</v>
      </c>
      <c r="H12" s="21">
        <f ca="1">ROUND(INDIRECT(ADDRESS(ROW()+(0), COLUMN()+(-2), 1))*INDIRECT(ADDRESS(ROW()+(0), COLUMN()+(-1), 1)), 2)</f>
        <v>4.63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23.52</v>
      </c>
      <c r="H13" s="24">
        <f ca="1">ROUND(INDIRECT(ADDRESS(ROW()+(0), COLUMN()+(-2), 1))*INDIRECT(ADDRESS(ROW()+(0), COLUMN()+(-1), 1))/100, 2)</f>
        <v>0.47</v>
      </c>
    </row>
    <row r="14" spans="1:8" ht="13.50" thickBot="1" customHeight="1">
      <c r="A14" s="25"/>
      <c r="B14" s="25"/>
      <c r="C14" s="25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23.99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</mergeCells>
  <pageMargins left="0.147638" right="0.147638" top="0.206693" bottom="0.206693" header="0.0" footer="0.0"/>
  <pageSetup paperSize="9" orientation="portrait"/>
  <rowBreaks count="0" manualBreakCount="0">
    </rowBreaks>
</worksheet>
</file>