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<sst xmlns="http://schemas.openxmlformats.org/spreadsheetml/2006/main" count="27" uniqueCount="27">
  <si>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</si>
  <si>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ECY010</t>
  </si>
  <si>
    <t xml:space="preserve">m²</t>
  </si>
  <si>
    <t xml:space="preserve">Enchimento e reparação de juntas com argamassa de cal em muros de alvenaria de pedra.</t>
  </si>
  <si>
    <r>
      <rPr>
        <sz val="7.80"/>
        <color rgb="FF000000"/>
        <rFont val="Arial"/>
        <family val="2"/>
      </rPr>
      <t xml:space="preserve">Enchimento e reparação de juntas de muros de alvenaria de pedra, sem aplicação de mestras, com </t>
    </r>
    <r>
      <rPr>
        <b/>
        <sz val="7.80"/>
        <color rgb="FF000000"/>
        <rFont val="Arial"/>
        <family val="2"/>
      </rPr>
      <t xml:space="preserve">argamassa de alvenaria, de cal hidráulica natural</t>
    </r>
    <r>
      <rPr>
        <sz val="7.80"/>
        <color rgb="FF000000"/>
        <rFont val="Arial"/>
        <family val="2"/>
      </rPr>
      <t xml:space="preserve">, para reparação de elementos estruturais, uma vez que o suporte esteja saneado e livre de restos de trabalhos anteriores.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</si>
  <si>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</si>
  <si>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</si>
  <si>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</si>
  <si>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</si>
  <si>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</si>
  <si>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</si>
  <si>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</si>
  <si>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</si>
  <si>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</si>
  <si>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mt09rep005a</t>
  </si>
  <si>
    <t xml:space="preserve">kg</t>
  </si>
  <si>
    <t xml:space="preserve">Argamassa de alvenaria, composta por cal hidráulica natural NHL 3,5, pozolanas, inertes selecionados e outros aditivos; para utilização em elementos localizados no interior y en el exterior del edificio, sujeitos a requisitos estruturais.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</si>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</sst>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86" customWidth="1"/>
    <col min="5" max="5" width="27.69" customWidth="1"/>
    <col min="6" max="6" width="12.53" customWidth="1"/>
    <col min="7" max="7" width="2.77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4"/>
      <c r="I8" s="16">
        <v>3.420000</v>
      </c>
      <c r="J8" s="16"/>
      <c r="K8" s="16">
        <f ca="1">ROUND(INDIRECT(ADDRESS(ROW()+(0), COLUMN()+(-4), 1))*INDIRECT(ADDRESS(ROW()+(0), COLUMN()+(-2), 1)), 2)</f>
        <v>0.070000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15.000000</v>
      </c>
      <c r="H9" s="19"/>
      <c r="I9" s="20">
        <v>0.940000</v>
      </c>
      <c r="J9" s="20"/>
      <c r="K9" s="20">
        <f ca="1">ROUND(INDIRECT(ADDRESS(ROW()+(0), COLUMN()+(-4), 1))*INDIRECT(ADDRESS(ROW()+(0), COLUMN()+(-2), 1)), 2)</f>
        <v>14.100000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0.608000</v>
      </c>
      <c r="H10" s="19"/>
      <c r="I10" s="20">
        <v>18.710000</v>
      </c>
      <c r="J10" s="20"/>
      <c r="K10" s="20">
        <f ca="1">ROUND(INDIRECT(ADDRESS(ROW()+(0), COLUMN()+(-4), 1))*INDIRECT(ADDRESS(ROW()+(0), COLUMN()+(-2), 1)), 2)</f>
        <v>11.380000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0.270000</v>
      </c>
      <c r="H11" s="23"/>
      <c r="I11" s="24">
        <v>12.050000</v>
      </c>
      <c r="J11" s="24"/>
      <c r="K11" s="24">
        <f ca="1">ROUND(INDIRECT(ADDRESS(ROW()+(0), COLUMN()+(-4), 1))*INDIRECT(ADDRESS(ROW()+(0), COLUMN()+(-2), 1)), 2)</f>
        <v>3.250000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28.800000</v>
      </c>
      <c r="J12" s="28"/>
      <c r="K12" s="28">
        <f ca="1">ROUND(INDIRECT(ADDRESS(ROW()+(0), COLUMN()+(-4), 1))*INDIRECT(ADDRESS(ROW()+(0), COLUMN()+(-2), 1))/100, 2)</f>
        <v>0.580000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29.380000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