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<sst xmlns="http://schemas.openxmlformats.org/spreadsheetml/2006/main" count="32" uniqueCount="32">
  <si>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</si>
  <si>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EFE010</t>
  </si>
  <si>
    <t xml:space="preserve">m²</t>
  </si>
  <si>
    <t xml:space="preserve">Abóbada de escada, dois painéis.</t>
  </si>
  <si>
    <r>
      <rPr>
        <sz val="7.80"/>
        <color rgb="FF000000"/>
        <rFont val="Arial"/>
        <family val="2"/>
      </rPr>
      <t xml:space="preserve">Abóbada de escada, bloco furado simples, </t>
    </r>
    <r>
      <rPr>
        <b/>
        <sz val="7.80"/>
        <color rgb="FF000000"/>
        <rFont val="Arial"/>
        <family val="2"/>
      </rPr>
      <t xml:space="preserve">30x20x3</t>
    </r>
    <r>
      <rPr>
        <sz val="7.80"/>
        <color rgb="FF000000"/>
        <rFont val="Arial"/>
        <family val="2"/>
      </rPr>
      <t xml:space="preserve"> cm, dois painéis.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</si>
  <si>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</si>
  <si>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</si>
  <si>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</si>
  <si>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</si>
  <si>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</si>
  <si>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</si>
  <si>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mt09pye010b</t>
  </si>
  <si>
    <t xml:space="preserve">m³</t>
  </si>
  <si>
    <t xml:space="preserve">Pasta de gesso de construção B1.</t>
  </si>
  <si>
    <t xml:space="preserve">mt09pce030</t>
  </si>
  <si>
    <t xml:space="preserve">kg</t>
  </si>
  <si>
    <t xml:space="preserve">Cimento rápido em sacos.</t>
  </si>
  <si>
    <t xml:space="preserve">mt04lpt010a</t>
  </si>
  <si>
    <t xml:space="preserve">Un</t>
  </si>
  <si>
    <t xml:space="preserve">Bloco cerâmico furado simples, para revestir, 30x20x3 cm.</t>
  </si>
  <si>
    <t xml:space="preserve">mo020</t>
  </si>
  <si>
    <t xml:space="preserve">h</t>
  </si>
  <si>
    <t xml:space="preserve">Oficial de 1ª pedreiro de edificações.</t>
  </si>
  <si>
    <t xml:space="preserve">mo112</t>
  </si>
  <si>
    <t xml:space="preserve">h</t>
  </si>
  <si>
    <t xml:space="preserve">Auxiliar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</si>
  <si>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</si>
  <si>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</si>
  <si>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</si>
  <si>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</si>
  <si>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R$ 2,73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</si>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</sst>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41" customWidth="1"/>
    <col min="3" max="3" width="1.46" customWidth="1"/>
    <col min="4" max="4" width="6.85" customWidth="1"/>
    <col min="5" max="5" width="53.91" customWidth="1"/>
    <col min="6" max="6" width="10.20" customWidth="1"/>
    <col min="7" max="7" width="16.17" customWidth="1"/>
    <col min="8" max="8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212.990000</v>
      </c>
      <c r="H8" s="16">
        <f ca="1">ROUND(INDIRECT(ADDRESS(ROW()+(0), COLUMN()+(-2), 1))*INDIRECT(ADDRESS(ROW()+(0), COLUMN()+(-1), 1)), 2)</f>
        <v>3.190000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20.000000</v>
      </c>
      <c r="G9" s="20">
        <v>0.150000</v>
      </c>
      <c r="H9" s="20">
        <f ca="1">ROUND(INDIRECT(ADDRESS(ROW()+(0), COLUMN()+(-2), 1))*INDIRECT(ADDRESS(ROW()+(0), COLUMN()+(-1), 1)), 2)</f>
        <v>3.000000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34.000000</v>
      </c>
      <c r="G10" s="20">
        <v>0.210000</v>
      </c>
      <c r="H10" s="20">
        <f ca="1">ROUND(INDIRECT(ADDRESS(ROW()+(0), COLUMN()+(-2), 1))*INDIRECT(ADDRESS(ROW()+(0), COLUMN()+(-1), 1)), 2)</f>
        <v>7.140000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3.459000</v>
      </c>
      <c r="G11" s="20">
        <v>16.300000</v>
      </c>
      <c r="H11" s="20">
        <f ca="1">ROUND(INDIRECT(ADDRESS(ROW()+(0), COLUMN()+(-2), 1))*INDIRECT(ADDRESS(ROW()+(0), COLUMN()+(-1), 1)), 2)</f>
        <v>56.380000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1.729000</v>
      </c>
      <c r="G12" s="24">
        <v>9.690000</v>
      </c>
      <c r="H12" s="24">
        <f ca="1">ROUND(INDIRECT(ADDRESS(ROW()+(0), COLUMN()+(-2), 1))*INDIRECT(ADDRESS(ROW()+(0), COLUMN()+(-1), 1)), 2)</f>
        <v>16.750000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86.460000</v>
      </c>
      <c r="H13" s="16">
        <f ca="1">ROUND(INDIRECT(ADDRESS(ROW()+(0), COLUMN()+(-2), 1))*INDIRECT(ADDRESS(ROW()+(0), COLUMN()+(-1), 1))/100, 2)</f>
        <v>1.730000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88.190000</v>
      </c>
      <c r="H14" s="24">
        <f ca="1">ROUND(INDIRECT(ADDRESS(ROW()+(0), COLUMN()+(-2), 1))*INDIRECT(ADDRESS(ROW()+(0), COLUMN()+(-1), 1))/100, 2)</f>
        <v>2.650000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90.840000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