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<sst xmlns="http://schemas.openxmlformats.org/spreadsheetml/2006/main" count="26" uniqueCount="26">
  <si>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</si>
  <si>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EFE021</t>
  </si>
  <si>
    <t xml:space="preserve">m³</t>
  </si>
  <si>
    <t xml:space="preserve">Enchimento do tardoz da abóbada.</t>
  </si>
  <si>
    <r>
      <rPr>
        <sz val="7.80"/>
        <color rgb="FF000000"/>
        <rFont val="Arial"/>
        <family val="2"/>
      </rPr>
      <t xml:space="preserve">Enchimento de tardoz de abóbada formado por </t>
    </r>
    <r>
      <rPr>
        <b/>
        <sz val="7.80"/>
        <color rgb="FF000000"/>
        <rFont val="Arial"/>
        <family val="2"/>
      </rPr>
      <t xml:space="preserve">concreto simples </t>
    </r>
    <r>
      <rPr>
        <b/>
        <sz val="7.80"/>
        <color rgb="FF000000"/>
        <rFont val="Arial"/>
        <family val="2"/>
      </rPr>
      <t xml:space="preserve">C15 classe de agressividade ambiental I e tipo de ambiente rural, brita 1, consistência S50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</si>
  <si>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</si>
  <si>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</si>
  <si>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</si>
  <si>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</si>
  <si>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</si>
  <si>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</si>
  <si>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mt10hmf060aha</t>
  </si>
  <si>
    <t xml:space="preserve">m³</t>
  </si>
  <si>
    <t xml:space="preserve">Concreto simples C15 classe de agressividade ambiental I e tipo de ambiente rural, brita 1, consistência S50, dosado em central, segundo ABNT NBR 8953.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</si>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</sst>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19" customWidth="1"/>
    <col min="3" max="3" width="3.79" customWidth="1"/>
    <col min="4" max="4" width="4.95" customWidth="1"/>
    <col min="5" max="5" width="62.80" customWidth="1"/>
    <col min="6" max="6" width="6.41" customWidth="1"/>
    <col min="7" max="7" width="13.11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237.640000</v>
      </c>
      <c r="H8" s="16">
        <f ca="1">ROUND(INDIRECT(ADDRESS(ROW()+(0), COLUMN()+(-2), 1))*INDIRECT(ADDRESS(ROW()+(0), COLUMN()+(-1), 1)), 2)</f>
        <v>249.520000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0.692000</v>
      </c>
      <c r="G9" s="20">
        <v>16.300000</v>
      </c>
      <c r="H9" s="20">
        <f ca="1">ROUND(INDIRECT(ADDRESS(ROW()+(0), COLUMN()+(-2), 1))*INDIRECT(ADDRESS(ROW()+(0), COLUMN()+(-1), 1)), 2)</f>
        <v>11.280000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1.384000</v>
      </c>
      <c r="G10" s="24">
        <v>9.690000</v>
      </c>
      <c r="H10" s="24">
        <f ca="1">ROUND(INDIRECT(ADDRESS(ROW()+(0), COLUMN()+(-2), 1))*INDIRECT(ADDRESS(ROW()+(0), COLUMN()+(-1), 1)), 2)</f>
        <v>13.410000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274.210000</v>
      </c>
      <c r="H11" s="16">
        <f ca="1">ROUND(INDIRECT(ADDRESS(ROW()+(0), COLUMN()+(-2), 1))*INDIRECT(ADDRESS(ROW()+(0), COLUMN()+(-1), 1))/100, 2)</f>
        <v>5.480000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279.690000</v>
      </c>
      <c r="H12" s="24">
        <f ca="1">ROUND(INDIRECT(ADDRESS(ROW()+(0), COLUMN()+(-2), 1))*INDIRECT(ADDRESS(ROW()+(0), COLUMN()+(-1), 1))/100, 2)</f>
        <v>8.390000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288.080000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