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<sst xmlns="http://schemas.openxmlformats.org/spreadsheetml/2006/main" count="33" uniqueCount="33">
  <si>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</si>
  <si>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EFY020</t>
  </si>
  <si>
    <t xml:space="preserve">m</t>
  </si>
  <si>
    <t xml:space="preserve">Reparação de fenda em estrutura de alvenaria cerâmica, com grampos metálicos.</t>
  </si>
  <si>
    <r>
      <rPr>
        <sz val="8.25"/>
        <color rgb="FF000000"/>
        <rFont val="Arial"/>
        <family val="2"/>
      </rPr>
      <t xml:space="preserve">Reparação de fenda em estrutura de alvenaria cerâmica através de grampos de aço nervurado CA-50, de 8 mm de diâmetro, colocados a cada 300 mm em furos previamente preenchidos com injeção de 3,5 kg/m de argamassa de resina epóxi e areia de sílica, de endurecimento rápido.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</si>
  <si>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</si>
  <si>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</si>
  <si>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</si>
  <si>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</si>
  <si>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</si>
  <si>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</si>
  <si>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</si>
  <si>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</si>
  <si>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</si>
  <si>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</si>
  <si>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</si>
  <si>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</si>
  <si>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mq06eim010</t>
  </si>
  <si>
    <t xml:space="preserve">h</t>
  </si>
  <si>
    <t xml:space="preserve">Equipamento de injeção manual de argamassas fluidas e resinas.</t>
  </si>
  <si>
    <t xml:space="preserve">mq06eim020</t>
  </si>
  <si>
    <t xml:space="preserve">Un</t>
  </si>
  <si>
    <t xml:space="preserve">Boca de injeção para equipamento de injeção manual de argamassas fluidas e resinas.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</si>
  <si>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</si>
  <si>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</si>
  <si>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</si>
  <si>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</si>
  <si>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</si>
  <si>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</si>
  <si>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</si>
  <si>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</si>
  <si>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R$ 3,66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</si>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</sst>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12.38</v>
      </c>
      <c r="H9" s="13">
        <f ca="1">ROUND(INDIRECT(ADDRESS(ROW()+(0), COLUMN()+(-2), 1))*INDIRECT(ADDRESS(ROW()+(0), COLUMN()+(-1), 1)), 2)</f>
        <v>43.33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11.78</v>
      </c>
      <c r="H10" s="17">
        <f ca="1">ROUND(INDIRECT(ADDRESS(ROW()+(0), COLUMN()+(-2), 1))*INDIRECT(ADDRESS(ROW()+(0), COLUMN()+(-1), 1)), 2)</f>
        <v>5.89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0.348</v>
      </c>
      <c r="G11" s="17">
        <v>6.74</v>
      </c>
      <c r="H11" s="17">
        <f ca="1">ROUND(INDIRECT(ADDRESS(ROW()+(0), COLUMN()+(-2), 1))*INDIRECT(ADDRESS(ROW()+(0), COLUMN()+(-1), 1)), 2)</f>
        <v>2.35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3.864</v>
      </c>
      <c r="G12" s="17">
        <v>2.02</v>
      </c>
      <c r="H12" s="17">
        <f ca="1">ROUND(INDIRECT(ADDRESS(ROW()+(0), COLUMN()+(-2), 1))*INDIRECT(ADDRESS(ROW()+(0), COLUMN()+(-1), 1)), 2)</f>
        <v>7.81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0.966</v>
      </c>
      <c r="G13" s="17">
        <v>33.34</v>
      </c>
      <c r="H13" s="17">
        <f ca="1">ROUND(INDIRECT(ADDRESS(ROW()+(0), COLUMN()+(-2), 1))*INDIRECT(ADDRESS(ROW()+(0), COLUMN()+(-1), 1)), 2)</f>
        <v>32.21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0.966</v>
      </c>
      <c r="G14" s="21">
        <v>28.94</v>
      </c>
      <c r="H14" s="21">
        <f ca="1">ROUND(INDIRECT(ADDRESS(ROW()+(0), COLUMN()+(-2), 1))*INDIRECT(ADDRESS(ROW()+(0), COLUMN()+(-1), 1)), 2)</f>
        <v>27.96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119.55</v>
      </c>
      <c r="H15" s="24">
        <f ca="1">ROUND(INDIRECT(ADDRESS(ROW()+(0), COLUMN()+(-2), 1))*INDIRECT(ADDRESS(ROW()+(0), COLUMN()+(-1), 1))/100, 2)</f>
        <v>2.39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121.94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