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<sst xmlns="http://schemas.openxmlformats.org/spreadsheetml/2006/main" count="30" uniqueCount="30">
  <si>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</si>
  <si>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EHY063</t>
  </si>
  <si>
    <t xml:space="preserve">m</t>
  </si>
  <si>
    <t xml:space="preserve">Colocação de injetores externos, em fissura de elemento de concreto.</t>
  </si>
  <si>
    <r>
      <rPr>
        <sz val="8.25"/>
        <color rgb="FF000000"/>
        <rFont val="Arial"/>
        <family val="2"/>
      </rPr>
      <t xml:space="preserve">Colocação de injetores externos, cada 20 cm, em fissura de elemento de concreto, com adesivo tixotrópico de dois componentes à base de resina epóxi, e vedação superficial da fissura, com o mesmo material, a fim de evitar a fuga da calda durante o processo de injeção. O preço não inclui a injeção da resina.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</si>
  <si>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</si>
  <si>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</si>
  <si>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</si>
  <si>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</si>
  <si>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</si>
  <si>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</si>
  <si>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mt09reh121</t>
  </si>
  <si>
    <t xml:space="preserve">Un</t>
  </si>
  <si>
    <t xml:space="preserve">Tampão injetor externo.</t>
  </si>
  <si>
    <t xml:space="preserve">mt09reh122</t>
  </si>
  <si>
    <t xml:space="preserve">Un</t>
  </si>
  <si>
    <t xml:space="preserve">Injetor externo.</t>
  </si>
  <si>
    <t xml:space="preserve">mt09reh120a</t>
  </si>
  <si>
    <t xml:space="preserve">kg</t>
  </si>
  <si>
    <t xml:space="preserve">Adesivo tixotrópico de dois componentes à base de resina epóxi, para a correta ligação entre o concreto fresco e o concreto endurecido ou para melhorar a aderência do concreto endurecido e o aço.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</si>
  <si>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</si>
  <si>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</si>
  <si>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</si>
  <si>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</si>
  <si>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</si>
  <si>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</si>
  <si>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</si>
  <si>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</si>
  <si>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R$ 5,00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</si>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</sst>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</v>
      </c>
      <c r="G9" s="13">
        <v>1.07</v>
      </c>
      <c r="H9" s="13">
        <f ca="1">ROUND(INDIRECT(ADDRESS(ROW()+(0), COLUMN()+(-2), 1))*INDIRECT(ADDRESS(ROW()+(0), COLUMN()+(-1), 1)), 2)</f>
        <v>5.35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</v>
      </c>
      <c r="G10" s="17">
        <v>3.46</v>
      </c>
      <c r="H10" s="17">
        <f ca="1">ROUND(INDIRECT(ADDRESS(ROW()+(0), COLUMN()+(-2), 1))*INDIRECT(ADDRESS(ROW()+(0), COLUMN()+(-1), 1)), 2)</f>
        <v>17.3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0.425</v>
      </c>
      <c r="G11" s="17">
        <v>28.77</v>
      </c>
      <c r="H11" s="17">
        <f ca="1">ROUND(INDIRECT(ADDRESS(ROW()+(0), COLUMN()+(-2), 1))*INDIRECT(ADDRESS(ROW()+(0), COLUMN()+(-1), 1)), 2)</f>
        <v>12.23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0.547</v>
      </c>
      <c r="G12" s="17">
        <v>33.34</v>
      </c>
      <c r="H12" s="17">
        <f ca="1">ROUND(INDIRECT(ADDRESS(ROW()+(0), COLUMN()+(-2), 1))*INDIRECT(ADDRESS(ROW()+(0), COLUMN()+(-1), 1)), 2)</f>
        <v>18.24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0.579</v>
      </c>
      <c r="G13" s="21">
        <v>29.17</v>
      </c>
      <c r="H13" s="21">
        <f ca="1">ROUND(INDIRECT(ADDRESS(ROW()+(0), COLUMN()+(-2), 1))*INDIRECT(ADDRESS(ROW()+(0), COLUMN()+(-1), 1)), 2)</f>
        <v>16.89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70.01</v>
      </c>
      <c r="H14" s="24">
        <f ca="1">ROUND(INDIRECT(ADDRESS(ROW()+(0), COLUMN()+(-2), 1))*INDIRECT(ADDRESS(ROW()+(0), COLUMN()+(-1), 1))/100, 2)</f>
        <v>1.4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71.41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