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<sst xmlns="http://schemas.openxmlformats.org/spreadsheetml/2006/main" count="26" uniqueCount="26">
  <si>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</si>
  <si>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</si>
  <si>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Un</t>
  </si>
  <si>
    <t xml:space="preserve">Ancoragem metálica sobre concreto.</t>
  </si>
  <si>
    <r>
      <rPr>
        <b/>
        <sz val="7.80"/>
        <color rgb="FF000000"/>
        <rFont val="Arial"/>
        <family val="2"/>
      </rPr>
      <t xml:space="preserve">Ancoragem metálica de segurança por expansão, realizado sobre concreto de resistência característica mínima 20 N/mm², de aço galvanizado qualidade 8.8, segundo ISO 898-1, de 8 mm de diâmetro e 97 mm de comprimento, inserido em furo de 10 mm de diâmetro e 80 mm de profundidade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</si>
  <si>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</si>
  <si>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</si>
  <si>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</si>
  <si>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</si>
  <si>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</si>
  <si>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</si>
  <si>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mt09reh310aa</t>
  </si>
  <si>
    <t xml:space="preserve">Un</t>
  </si>
  <si>
    <t xml:space="preserve">Ancoragem expansiva mecânica composta por parafuso de cabeça hexagonal aço galvanizado qualidade 8.8, segundo ISO 898-1 de 8 mm de diâmetro e 97 mm de comprimento, arruela e seção de plástico colapsável, para fixações sobre estruturas de concreto.</t>
  </si>
  <si>
    <t xml:space="preserve">mo019</t>
  </si>
  <si>
    <t xml:space="preserve">h</t>
  </si>
  <si>
    <t xml:space="preserve">Oficial de 1ª pedreiro.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</si>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</sst>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2.00" customWidth="1"/>
    <col min="5" max="5" width="27.54" customWidth="1"/>
    <col min="6" max="6" width="13.41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10.210000</v>
      </c>
      <c r="J8" s="16"/>
      <c r="K8" s="16">
        <f ca="1">ROUND(INDIRECT(ADDRESS(ROW()+(0), COLUMN()+(-4), 1))*INDIRECT(ADDRESS(ROW()+(0), COLUMN()+(-2), 1)), 2)</f>
        <v>10.210000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0.110000</v>
      </c>
      <c r="H9" s="19"/>
      <c r="I9" s="20">
        <v>16.300000</v>
      </c>
      <c r="J9" s="20"/>
      <c r="K9" s="20">
        <f ca="1">ROUND(INDIRECT(ADDRESS(ROW()+(0), COLUMN()+(-4), 1))*INDIRECT(ADDRESS(ROW()+(0), COLUMN()+(-2), 1)), 2)</f>
        <v>1.790000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0.110000</v>
      </c>
      <c r="H10" s="23"/>
      <c r="I10" s="24">
        <v>9.890000</v>
      </c>
      <c r="J10" s="24"/>
      <c r="K10" s="24">
        <f ca="1">ROUND(INDIRECT(ADDRESS(ROW()+(0), COLUMN()+(-4), 1))*INDIRECT(ADDRESS(ROW()+(0), COLUMN()+(-2), 1)), 2)</f>
        <v>1.090000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13.090000</v>
      </c>
      <c r="J11" s="16"/>
      <c r="K11" s="16">
        <f ca="1">ROUND(INDIRECT(ADDRESS(ROW()+(0), COLUMN()+(-4), 1))*INDIRECT(ADDRESS(ROW()+(0), COLUMN()+(-2), 1))/100, 2)</f>
        <v>0.260000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13.350000</v>
      </c>
      <c r="J12" s="24"/>
      <c r="K12" s="24">
        <f ca="1">ROUND(INDIRECT(ADDRESS(ROW()+(0), COLUMN()+(-4), 1))*INDIRECT(ADDRESS(ROW()+(0), COLUMN()+(-2), 1))/100, 2)</f>
        <v>0.400000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13.750000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