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<sst xmlns="http://schemas.openxmlformats.org/spreadsheetml/2006/main" count="26" uniqueCount="26">
  <si>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</si>
  <si>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</si>
  <si>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</si>
  <si>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Argamassa tipo Grout para ancoragem.</t>
  </si>
  <si>
    <r>
      <rPr>
        <b/>
        <sz val="7.80"/>
        <color rgb="FF000000"/>
        <rFont val="Arial"/>
        <family val="2"/>
      </rPr>
      <t xml:space="preserve">Argamassa fluida de retração compensada, com partículas metálicas como aditivo, resistente às vibrações</t>
    </r>
    <r>
      <rPr>
        <sz val="7.80"/>
        <color rgb="FF000000"/>
        <rFont val="Arial"/>
        <family val="2"/>
      </rPr>
      <t xml:space="preserve">, aplicada na formação de uma ancoragem estrutural.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</si>
  <si>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</si>
  <si>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</si>
  <si>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</si>
  <si>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</si>
  <si>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</si>
  <si>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</si>
  <si>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mt09reh360d</t>
  </si>
  <si>
    <t xml:space="preserve">kg</t>
  </si>
  <si>
    <t xml:space="preserve">Argamassa fluida de retração compensada, com partículas metálicas como aditivo, resistente às vibrações, para ancoragens e enchimentos de 25 a 80 mm de espessura.</t>
  </si>
  <si>
    <t xml:space="preserve">mo018</t>
  </si>
  <si>
    <t xml:space="preserve">h</t>
  </si>
  <si>
    <t xml:space="preserve">Oficial de 1ª pedreiro.</t>
  </si>
  <si>
    <t xml:space="preserve">mo104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</si>
  <si>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</si>
  <si>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</si>
  <si>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</si>
  <si>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</si>
  <si>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</si>
  <si>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</si>
  <si>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R$ 514,63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</si>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</sst>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05" customWidth="1"/>
    <col min="2" max="2" width="2.33" customWidth="1"/>
    <col min="3" max="3" width="3.79" customWidth="1"/>
    <col min="4" max="4" width="2.33" customWidth="1"/>
    <col min="5" max="5" width="64.55" customWidth="1"/>
    <col min="6" max="6" width="9.76" customWidth="1"/>
    <col min="7" max="7" width="13.11" customWidth="1"/>
    <col min="8" max="8" width="7.29" customWidth="1"/>
    <col min="9" max="9" width="2.04" customWidth="1"/>
    <col min="10" max="10" width="1.89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2520.000000</v>
      </c>
      <c r="G8" s="16">
        <v>2.700000</v>
      </c>
      <c r="H8" s="16">
        <f ca="1">ROUND(INDIRECT(ADDRESS(ROW()+(0), COLUMN()+(-2), 1))*INDIRECT(ADDRESS(ROW()+(0), COLUMN()+(-1), 1)), 2)</f>
        <v>6804.000000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8.237000</v>
      </c>
      <c r="G9" s="20">
        <v>14.810000</v>
      </c>
      <c r="H9" s="20">
        <f ca="1">ROUND(INDIRECT(ADDRESS(ROW()+(0), COLUMN()+(-2), 1))*INDIRECT(ADDRESS(ROW()+(0), COLUMN()+(-1), 1)), 2)</f>
        <v>121.990000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8.237000</v>
      </c>
      <c r="G10" s="24">
        <v>8.710000</v>
      </c>
      <c r="H10" s="24">
        <f ca="1">ROUND(INDIRECT(ADDRESS(ROW()+(0), COLUMN()+(-2), 1))*INDIRECT(ADDRESS(ROW()+(0), COLUMN()+(-1), 1)), 2)</f>
        <v>71.740000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6997.730000</v>
      </c>
      <c r="H11" s="16">
        <f ca="1">ROUND(INDIRECT(ADDRESS(ROW()+(0), COLUMN()+(-2), 1))*INDIRECT(ADDRESS(ROW()+(0), COLUMN()+(-1), 1))/100, 2)</f>
        <v>139.950000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7137.680000</v>
      </c>
      <c r="H12" s="24">
        <f ca="1">ROUND(INDIRECT(ADDRESS(ROW()+(0), COLUMN()+(-2), 1))*INDIRECT(ADDRESS(ROW()+(0), COLUMN()+(-1), 1))/100, 2)</f>
        <v>214.130000</v>
      </c>
      <c r="I12" s="24"/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7351.810000</v>
      </c>
      <c r="I13" s="26"/>
      <c r="J13" s="26"/>
      <c r="K13" s="26"/>
    </row>
  </sheetData>
  <mergeCells count="24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