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<sst xmlns="http://schemas.openxmlformats.org/spreadsheetml/2006/main" count="27" uniqueCount="27">
  <si>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</si>
  <si>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EML030</t>
  </si>
  <si>
    <t xml:space="preserve">m²</t>
  </si>
  <si>
    <t xml:space="preserve">Laje de wood frame.</t>
  </si>
  <si>
    <r>
      <rPr>
        <sz val="8.25"/>
        <color rgb="FF000000"/>
        <rFont val="Arial"/>
        <family val="2"/>
      </rPr>
      <t xml:space="preserve">Laje de wood frame formada por elementos de vigotas e barrotes de madeira serrada de pinus (pinus spp), de 38x140 mm de seção, classe resistente C25, segundo ABNT NBR 7190; cortados e numerados em fábrica, montados em obra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</si>
  <si>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</si>
  <si>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</si>
  <si>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</si>
  <si>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</si>
  <si>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</si>
  <si>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</si>
  <si>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mt07mee410rb</t>
  </si>
  <si>
    <t xml:space="preserve">m³</t>
  </si>
  <si>
    <t xml:space="preserve">Conjunto de elementos estruturais para laje de wood frame, composto por vigotas e barrotes de madeira serrada de pinus (pinus spp) de 38x140 mm de seção, classe resistente C25, para um teor de umidade de 12%, segundo ABNT NBR 7190, com acabamento polido, cortados e numerados em fábrica, para montagem em obra.</t>
  </si>
  <si>
    <t xml:space="preserve">mt07emr111l</t>
  </si>
  <si>
    <t xml:space="preserve">Un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</si>
  <si>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</si>
  <si>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</si>
  <si>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</si>
  <si>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</si>
  <si>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</si>
  <si>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</si>
  <si>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</si>
  <si>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</si>
  <si>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</si>
  <si>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R$ 4,39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</si>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</sst>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0.4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0.018</v>
      </c>
      <c r="G9" s="13">
        <v>1061.46</v>
      </c>
      <c r="H9" s="13">
        <f ca="1">ROUND(INDIRECT(ADDRESS(ROW()+(0), COLUMN()+(-2), 1))*INDIRECT(ADDRESS(ROW()+(0), COLUMN()+(-1), 1)), 2)</f>
        <v>19.11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7</v>
      </c>
      <c r="G10" s="17">
        <v>0.95</v>
      </c>
      <c r="H10" s="17">
        <f ca="1">ROUND(INDIRECT(ADDRESS(ROW()+(0), COLUMN()+(-2), 1))*INDIRECT(ADDRESS(ROW()+(0), COLUMN()+(-1), 1)), 2)</f>
        <v>6.65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0.159</v>
      </c>
      <c r="G11" s="17">
        <v>33.07</v>
      </c>
      <c r="H11" s="17">
        <f ca="1">ROUND(INDIRECT(ADDRESS(ROW()+(0), COLUMN()+(-2), 1))*INDIRECT(ADDRESS(ROW()+(0), COLUMN()+(-1), 1)), 2)</f>
        <v>5.26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0.318</v>
      </c>
      <c r="G12" s="21">
        <v>31.41</v>
      </c>
      <c r="H12" s="21">
        <f ca="1">ROUND(INDIRECT(ADDRESS(ROW()+(0), COLUMN()+(-2), 1))*INDIRECT(ADDRESS(ROW()+(0), COLUMN()+(-1), 1)), 2)</f>
        <v>9.99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41.01</v>
      </c>
      <c r="H13" s="24">
        <f ca="1">ROUND(INDIRECT(ADDRESS(ROW()+(0), COLUMN()+(-2), 1))*INDIRECT(ADDRESS(ROW()+(0), COLUMN()+(-1), 1))/100, 2)</f>
        <v>0.82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