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<sst xmlns="http://schemas.openxmlformats.org/spreadsheetml/2006/main" count="60" uniqueCount="60">
  <si>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</si>
  <si>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EMY230</t>
  </si>
  <si>
    <t xml:space="preserve">Un</t>
  </si>
  <si>
    <t xml:space="preserve">Reparação de elemento de laje de madeira, através de prótese de argamassa à base de resina epóxi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</si>
  <si>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10x15x50 cm de argamassa fluida de pega rápida, de dois componentes à base de resina epóxi, armado com 4 barras nervuradas de fibra de vidro reforçada com resina de poliéster, de 0,6 m de comprimento cada uma e 12 mm de diâmetro, ancorados à vigota com resina epóxi-acrilato, livre de estireno, de altas resistências, aplicada nos furos realizados na parte sã da madeira, com aplicação prévia de calda da mesma argamassa epóxi na superfície da madeira. Montagem e desmontagem do sistema de escoramento e fôrmas da zona que requer a prótese.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</si>
  <si>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</si>
  <si>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</si>
  <si>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</si>
  <si>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</si>
  <si>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</si>
  <si>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</si>
  <si>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mt08ema050b</t>
  </si>
  <si>
    <t xml:space="preserve">m³</t>
  </si>
  <si>
    <t xml:space="preserve">Madeira para fôrmas,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</si>
  <si>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</si>
  <si>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</si>
  <si>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</si>
  <si>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</si>
  <si>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</si>
  <si>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</si>
  <si>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</si>
  <si>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</si>
  <si>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</si>
  <si>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</si>
  <si>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</si>
  <si>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</si>
  <si>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</si>
  <si>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</si>
  <si>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</si>
  <si>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</si>
  <si>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Un</t>
  </si>
  <si>
    <t xml:space="preserve">Escora metálica telescópica, até 3 m de altura.</t>
  </si>
  <si>
    <t xml:space="preserve">mt26reh100a</t>
  </si>
  <si>
    <t xml:space="preserve">Un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</si>
  <si>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</si>
  <si>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mt07cef010f</t>
  </si>
  <si>
    <t xml:space="preserve">m</t>
  </si>
  <si>
    <t xml:space="preserve">Barra nervurada de fibra de vidro reforçada com resina de poliéster, de 12 mm de diâmetro, com superfície areada como melhoria da aderência, para armadura e reforço estrutural.</t>
  </si>
  <si>
    <t xml:space="preserve">mt09reh321a</t>
  </si>
  <si>
    <t xml:space="preserve">kg</t>
  </si>
  <si>
    <t xml:space="preserve">Argamassa fluida de pega rápida, de dois componentes à base de resina epóxi, com endurecedor amínico, sem retração, de elevada resistência mecânica, impermeável à água e com alta resistência aos agentes químicos, para ancoragens e enchimentos.</t>
  </si>
  <si>
    <t xml:space="preserve">mq09sie010</t>
  </si>
  <si>
    <t xml:space="preserve">h</t>
  </si>
  <si>
    <t xml:space="preserve">Motoserra a gasolina, de 50 cm de lâmina e 2 kW de potência.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</si>
  <si>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</si>
  <si>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</si>
  <si>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</si>
  <si>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</si>
  <si>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</si>
  <si>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</si>
  <si>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</si>
  <si>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</si>
  <si>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</si>
  <si>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</si>
  <si>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</si>
  <si>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</si>
  <si>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</si>
  <si>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</si>
  <si>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R$ 14,36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</si>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</sst>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973.54</v>
      </c>
      <c r="H9" s="13">
        <f ca="1">ROUND(INDIRECT(ADDRESS(ROW()+(0), COLUMN()+(-2), 1))*INDIRECT(ADDRESS(ROW()+(0), COLUMN()+(-1), 1)), 2)</f>
        <v>5.84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3.79</v>
      </c>
      <c r="H10" s="17">
        <f ca="1">ROUND(INDIRECT(ADDRESS(ROW()+(0), COLUMN()+(-2),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22.13</v>
      </c>
      <c r="H11" s="17">
        <f ca="1">ROUND(INDIRECT(ADDRESS(ROW()+(0), COLUMN()+(-2), 1))*INDIRECT(ADDRESS(ROW()+(0), COLUMN()+(-1), 1)), 2)</f>
        <v>1.11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4.56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1110.59</v>
      </c>
      <c r="H13" s="17">
        <f ca="1">ROUND(INDIRECT(ADDRESS(ROW()+(0), COLUMN()+(-2), 1))*INDIRECT(ADDRESS(ROW()+(0), COLUMN()+(-1), 1)), 2)</f>
        <v>1.11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0.053</v>
      </c>
      <c r="G14" s="17">
        <v>4.74</v>
      </c>
      <c r="H14" s="17">
        <f ca="1">ROUND(INDIRECT(ADDRESS(ROW()+(0), COLUMN()+(-2), 1))*INDIRECT(ADDRESS(ROW()+(0), COLUMN()+(-1), 1)), 2)</f>
        <v>0.25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48.68</v>
      </c>
      <c r="H15" s="17">
        <f ca="1">ROUND(INDIRECT(ADDRESS(ROW()+(0), COLUMN()+(-2), 1))*INDIRECT(ADDRESS(ROW()+(0), COLUMN()+(-1), 1)), 2)</f>
        <v>0.68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0.585</v>
      </c>
      <c r="G16" s="17">
        <v>42.32</v>
      </c>
      <c r="H16" s="17">
        <f ca="1">ROUND(INDIRECT(ADDRESS(ROW()+(0), COLUMN()+(-2), 1))*INDIRECT(ADDRESS(ROW()+(0), COLUMN()+(-1), 1)), 2)</f>
        <v>24.76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2.4</v>
      </c>
      <c r="G17" s="17">
        <v>22.88</v>
      </c>
      <c r="H17" s="17">
        <f ca="1">ROUND(INDIRECT(ADDRESS(ROW()+(0), COLUMN()+(-2), 1))*INDIRECT(ADDRESS(ROW()+(0), COLUMN()+(-1), 1)), 2)</f>
        <v>54.91</v>
      </c>
    </row>
    <row r="18" spans="1:8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12.75</v>
      </c>
      <c r="G18" s="17">
        <v>15.87</v>
      </c>
      <c r="H18" s="17">
        <f ca="1">ROUND(INDIRECT(ADDRESS(ROW()+(0), COLUMN()+(-2), 1))*INDIRECT(ADDRESS(ROW()+(0), COLUMN()+(-1), 1)), 2)</f>
        <v>202.34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12.36</v>
      </c>
      <c r="H19" s="17">
        <f ca="1">ROUND(INDIRECT(ADDRESS(ROW()+(0), COLUMN()+(-2), 1))*INDIRECT(ADDRESS(ROW()+(0), COLUMN()+(-1), 1)), 2)</f>
        <v>0.78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0.901</v>
      </c>
      <c r="G20" s="17">
        <v>32.24</v>
      </c>
      <c r="H20" s="17">
        <f ca="1">ROUND(INDIRECT(ADDRESS(ROW()+(0), COLUMN()+(-2), 1))*INDIRECT(ADDRESS(ROW()+(0), COLUMN()+(-1), 1)), 2)</f>
        <v>29.05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0.515</v>
      </c>
      <c r="G21" s="17">
        <v>28.03</v>
      </c>
      <c r="H21" s="17">
        <f ca="1">ROUND(INDIRECT(ADDRESS(ROW()+(0), COLUMN()+(-2), 1))*INDIRECT(ADDRESS(ROW()+(0), COLUMN()+(-1), 1)), 2)</f>
        <v>14.44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0.278</v>
      </c>
      <c r="G22" s="17">
        <v>30.09</v>
      </c>
      <c r="H22" s="17">
        <f ca="1">ROUND(INDIRECT(ADDRESS(ROW()+(0), COLUMN()+(-2), 1))*INDIRECT(ADDRESS(ROW()+(0), COLUMN()+(-1), 1)), 2)</f>
        <v>8.37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0.278</v>
      </c>
      <c r="G23" s="21">
        <v>27.81</v>
      </c>
      <c r="H23" s="21">
        <f ca="1">ROUND(INDIRECT(ADDRESS(ROW()+(0), COLUMN()+(-2), 1))*INDIRECT(ADDRESS(ROW()+(0), COLUMN()+(-1), 1)), 2)</f>
        <v>7.73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351.89</v>
      </c>
      <c r="H24" s="24">
        <f ca="1">ROUND(INDIRECT(ADDRESS(ROW()+(0), COLUMN()+(-2), 1))*INDIRECT(ADDRESS(ROW()+(0), COLUMN()+(-1), 1))/100, 2)</f>
        <v>7.04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358.93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