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<sst xmlns="http://schemas.openxmlformats.org/spreadsheetml/2006/main" count="48" uniqueCount="48">
  <si>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</si>
  <si>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FAR010</t>
  </si>
  <si>
    <t xml:space="preserve">m²</t>
  </si>
  <si>
    <t xml:space="preserve">Pano principal de fachada ventilada, de alvenaria cerâmica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</si>
  <si>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9 cm de espessura, de alvenaria de bloco cerâmico com furos na horizontal, para revestir, 9x19x19 cm, com juntas de 10 mm de espessura, assente com argamassa de cimento confeccionada em obra, com 250 kg/m³ de cimento, cor cinza, dosificação 1:6, fornecida em sacos. Padieira de alvenaria reforçada de blocos cortados para revestir;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</si>
  <si>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</si>
  <si>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</si>
  <si>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</si>
  <si>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</si>
  <si>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</si>
  <si>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</si>
  <si>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mt02bcr010ae</t>
  </si>
  <si>
    <t xml:space="preserve">Un</t>
  </si>
  <si>
    <t xml:space="preserve">Bloco cerâmico com furos na horizontal, para revestir, 9x19x19 cm, resistência à compressão 1,5 MPa; com o preço incrementado em 20% relativamente a peças especiais. Segundo ABNT NBR 15270-1.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</si>
  <si>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</si>
  <si>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</si>
  <si>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</si>
  <si>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</si>
  <si>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</si>
  <si>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</si>
  <si>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</si>
  <si>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</si>
  <si>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</si>
  <si>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</si>
  <si>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</si>
  <si>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</si>
  <si>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</si>
  <si>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</si>
  <si>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</si>
  <si>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</si>
  <si>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</si>
  <si>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</si>
  <si>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</si>
  <si>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</si>
  <si>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</si>
  <si>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</si>
  <si>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</si>
  <si>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</si>
  <si>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</si>
  <si>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</si>
  <si>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</si>
  <si>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</si>
  <si>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</si>
  <si>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</si>
  <si>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</si>
  <si>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</si>
  <si>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R$ 1,49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</si>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</sst>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9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27.3</v>
      </c>
      <c r="G9" s="13">
        <v>0.58</v>
      </c>
      <c r="H9" s="13">
        <f ca="1">ROUND(INDIRECT(ADDRESS(ROW()+(0), COLUMN()+(-2), 1))*INDIRECT(ADDRESS(ROW()+(0), COLUMN()+(-1), 1)), 2)</f>
        <v>15.83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3.79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50.71</v>
      </c>
      <c r="H11" s="17">
        <f ca="1">ROUND(INDIRECT(ADDRESS(ROW()+(0), COLUMN()+(-2), 1))*INDIRECT(ADDRESS(ROW()+(0), COLUMN()+(-1), 1)), 2)</f>
        <v>0.76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2.381</v>
      </c>
      <c r="G12" s="17">
        <v>0.63</v>
      </c>
      <c r="H12" s="17">
        <f ca="1">ROUND(INDIRECT(ADDRESS(ROW()+(0), COLUMN()+(-2), 1))*INDIRECT(ADDRESS(ROW()+(0), COLUMN()+(-1), 1)), 2)</f>
        <v>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11.66</v>
      </c>
      <c r="H13" s="17">
        <f ca="1">ROUND(INDIRECT(ADDRESS(ROW()+(0), COLUMN()+(-2), 1))*INDIRECT(ADDRESS(ROW()+(0), COLUMN()+(-1), 1)), 2)</f>
        <v>4.66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1110.59</v>
      </c>
      <c r="H14" s="17">
        <f ca="1">ROUND(INDIRECT(ADDRESS(ROW()+(0), COLUMN()+(-2), 1))*INDIRECT(ADDRESS(ROW()+(0), COLUMN()+(-1), 1)), 2)</f>
        <v>1.11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48.68</v>
      </c>
      <c r="H15" s="17">
        <f ca="1">ROUND(INDIRECT(ADDRESS(ROW()+(0), COLUMN()+(-2), 1))*INDIRECT(ADDRESS(ROW()+(0), COLUMN()+(-1), 1)), 2)</f>
        <v>0.15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0.011</v>
      </c>
      <c r="G16" s="17">
        <v>4.74</v>
      </c>
      <c r="H16" s="17">
        <f ca="1">ROUND(INDIRECT(ADDRESS(ROW()+(0), COLUMN()+(-2), 1))*INDIRECT(ADDRESS(ROW()+(0), COLUMN()+(-1), 1)), 2)</f>
        <v>0.05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12.69</v>
      </c>
      <c r="H17" s="17">
        <f ca="1">ROUND(INDIRECT(ADDRESS(ROW()+(0), COLUMN()+(-2),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0.439</v>
      </c>
      <c r="G18" s="17">
        <v>32.24</v>
      </c>
      <c r="H18" s="17">
        <f ca="1">ROUND(INDIRECT(ADDRESS(ROW()+(0), COLUMN()+(-2),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0.354</v>
      </c>
      <c r="G19" s="21">
        <v>27.81</v>
      </c>
      <c r="H19" s="21">
        <f ca="1">ROUND(INDIRECT(ADDRESS(ROW()+(0), COLUMN()+(-2), 1))*INDIRECT(ADDRESS(ROW()+(0), COLUMN()+(-1), 1)), 2)</f>
        <v>9.84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3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48.17</v>
      </c>
      <c r="H20" s="24">
        <f ca="1">ROUND(INDIRECT(ADDRESS(ROW()+(0), COLUMN()+(-2), 1))*INDIRECT(ADDRESS(ROW()+(0), COLUMN()+(-1), 1))/100, 2)</f>
        <v>1.45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