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<sst xmlns="http://schemas.openxmlformats.org/spreadsheetml/2006/main" count="32" uniqueCount="32">
  <si>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</si>
  <si>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FVT010</t>
  </si>
  <si>
    <t xml:space="preserve">m²</t>
  </si>
  <si>
    <t xml:space="preserve">Vidro temperado.</t>
  </si>
  <si>
    <r>
      <rPr>
        <b/>
        <sz val="7.80"/>
        <color rgb="FF000000"/>
        <rFont val="Arial"/>
        <family val="2"/>
      </rPr>
      <t xml:space="preserve">Vidro temperado de controle solar, de 8 mm de espessura</t>
    </r>
    <r>
      <rPr>
        <sz val="7.80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</si>
  <si>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</si>
  <si>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</si>
  <si>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</si>
  <si>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</si>
  <si>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</si>
  <si>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</si>
  <si>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mt21vtt030a</t>
  </si>
  <si>
    <t xml:space="preserve">m²</t>
  </si>
  <si>
    <t xml:space="preserve">Vidro temperado de controle solar, de 8 mm de espessura, inclusive parte proporcional de ferragens de fixação.</t>
  </si>
  <si>
    <t xml:space="preserve">mt21vva015</t>
  </si>
  <si>
    <t xml:space="preserve">Un</t>
  </si>
  <si>
    <t xml:space="preserve">Cartucho de silicone sintético incolor de 310 ml (rendimento aproximado de 12 m por cartucho).</t>
  </si>
  <si>
    <t xml:space="preserve">mt21vva021</t>
  </si>
  <si>
    <t xml:space="preserve">Un</t>
  </si>
  <si>
    <t xml:space="preserve">Material auxiliar para a colocação de vidros.</t>
  </si>
  <si>
    <t xml:space="preserve">mo054</t>
  </si>
  <si>
    <t xml:space="preserve">h</t>
  </si>
  <si>
    <t xml:space="preserve">Oficial de 1ª vidraceiro.</t>
  </si>
  <si>
    <t xml:space="preserve">mo108</t>
  </si>
  <si>
    <t xml:space="preserve">h</t>
  </si>
  <si>
    <t xml:space="preserve">Ajudante de vidraceiro.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</si>
  <si>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</si>
  <si>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</si>
  <si>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</si>
  <si>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</si>
  <si>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R$ 19,46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</si>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</sst>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0" customWidth="1"/>
    <col min="3" max="3" width="2.91" customWidth="1"/>
    <col min="4" max="4" width="0.87" customWidth="1"/>
    <col min="5" max="5" width="70.96" customWidth="1"/>
    <col min="6" max="6" width="6.41" customWidth="1"/>
    <col min="7" max="7" width="13.11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1.006000</v>
      </c>
      <c r="G8" s="16">
        <v>107.730000</v>
      </c>
      <c r="H8" s="16">
        <f ca="1">ROUND(INDIRECT(ADDRESS(ROW()+(0), COLUMN()+(-2), 1))*INDIRECT(ADDRESS(ROW()+(0), COLUMN()+(-1), 1)), 2)</f>
        <v>108.380000</v>
      </c>
    </row>
    <row r="9" spans="1:8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0.290000</v>
      </c>
      <c r="G9" s="20">
        <v>6.490000</v>
      </c>
      <c r="H9" s="20">
        <f ca="1">ROUND(INDIRECT(ADDRESS(ROW()+(0), COLUMN()+(-2), 1))*INDIRECT(ADDRESS(ROW()+(0), COLUMN()+(-1), 1)), 2)</f>
        <v>1.880000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1.500000</v>
      </c>
      <c r="G10" s="20">
        <v>3.370000</v>
      </c>
      <c r="H10" s="20">
        <f ca="1">ROUND(INDIRECT(ADDRESS(ROW()+(0), COLUMN()+(-2), 1))*INDIRECT(ADDRESS(ROW()+(0), COLUMN()+(-1), 1)), 2)</f>
        <v>5.060000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0.596000</v>
      </c>
      <c r="G11" s="20">
        <v>17.600000</v>
      </c>
      <c r="H11" s="20">
        <f ca="1">ROUND(INDIRECT(ADDRESS(ROW()+(0), COLUMN()+(-2), 1))*INDIRECT(ADDRESS(ROW()+(0), COLUMN()+(-1), 1)), 2)</f>
        <v>10.490000</v>
      </c>
    </row>
    <row r="12" spans="1:8" ht="12.00" thickBot="1" customHeight="1">
      <c r="A12" s="17" t="s">
        <v>23</v>
      </c>
      <c r="B12" s="17"/>
      <c r="C12" s="21" t="s">
        <v>24</v>
      </c>
      <c r="D12" s="21"/>
      <c r="E12" s="22" t="s">
        <v>25</v>
      </c>
      <c r="F12" s="23">
        <v>0.596000</v>
      </c>
      <c r="G12" s="24">
        <v>10.900000</v>
      </c>
      <c r="H12" s="24">
        <f ca="1">ROUND(INDIRECT(ADDRESS(ROW()+(0), COLUMN()+(-2), 1))*INDIRECT(ADDRESS(ROW()+(0), COLUMN()+(-1), 1)), 2)</f>
        <v>6.500000</v>
      </c>
    </row>
    <row r="13" spans="1:8" ht="12.00" thickBot="1" customHeight="1">
      <c r="A13" s="17"/>
      <c r="B13" s="17"/>
      <c r="C13" s="12" t="s">
        <v>26</v>
      </c>
      <c r="D13" s="12"/>
      <c r="E13" s="10" t="s">
        <v>27</v>
      </c>
      <c r="F13" s="14">
        <v>2.000000</v>
      </c>
      <c r="G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132.310000</v>
      </c>
      <c r="H13" s="16">
        <f ca="1">ROUND(INDIRECT(ADDRESS(ROW()+(0), COLUMN()+(-2), 1))*INDIRECT(ADDRESS(ROW()+(0), COLUMN()+(-1), 1))/100, 2)</f>
        <v>2.650000</v>
      </c>
    </row>
    <row r="14" spans="1:8" ht="12.00" thickBot="1" customHeight="1">
      <c r="A14" s="22"/>
      <c r="B14" s="22"/>
      <c r="C14" s="21" t="s">
        <v>28</v>
      </c>
      <c r="D14" s="21"/>
      <c r="E14" s="22" t="s">
        <v>29</v>
      </c>
      <c r="F14" s="23">
        <v>3.000000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134.960000</v>
      </c>
      <c r="H14" s="24">
        <f ca="1">ROUND(INDIRECT(ADDRESS(ROW()+(0), COLUMN()+(-2), 1))*INDIRECT(ADDRESS(ROW()+(0), COLUMN()+(-1), 1))/100, 2)</f>
        <v>4.050000</v>
      </c>
    </row>
    <row r="15" spans="1:8" ht="12.00" thickBot="1" customHeight="1">
      <c r="A15" s="6" t="s">
        <v>30</v>
      </c>
      <c r="B15" s="6"/>
      <c r="C15" s="7"/>
      <c r="D15" s="7"/>
      <c r="E15" s="7"/>
      <c r="F15" s="25"/>
      <c r="G15" s="6" t="s">
        <v>31</v>
      </c>
      <c r="H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139.010000</v>
      </c>
    </row>
  </sheetData>
  <mergeCells count="21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620079" right="0.472441" top="0.472441" bottom="0.472441" header="0.0" footer="0.0"/>
  <pageSetup paperSize="9" orientation="portrait"/>
  <rowBreaks count="0" manualBreakCount="0">
    </rowBreaks>
</worksheet>
</file>