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<sst xmlns="http://schemas.openxmlformats.org/spreadsheetml/2006/main" count="30" uniqueCount="30">
  <si>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</si>
  <si>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HRA010</t>
  </si>
  <si>
    <t xml:space="preserve">m</t>
  </si>
  <si>
    <t xml:space="preserve">Chapim de aço galvanizado.</t>
  </si>
  <si>
    <r>
      <rPr>
        <sz val="8.25"/>
        <color rgb="FF000000"/>
        <rFont val="Arial"/>
        <family val="2"/>
      </rPr>
      <t xml:space="preserve">Rufo metálico de chapa de aço galvanizado, espessura 0,6 mm e desenvolvimento 160 mm; colocação com adesivo betuminoso de aplicação a frio sobre uma camada de regularização de argamassa de cimento, confeccionada em obra, com aditivo hidrófugo, dosificação 1:3; e vedação das juntas entre peças e, se for o caso, das uniões com os muros com vedante adesivo monocomponente.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</si>
  <si>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</si>
  <si>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</si>
  <si>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</si>
  <si>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</si>
  <si>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</si>
  <si>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</si>
  <si>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mt20wwa010</t>
  </si>
  <si>
    <t xml:space="preserve">kg</t>
  </si>
  <si>
    <t xml:space="preserve">Cola resina epóxi.</t>
  </si>
  <si>
    <t xml:space="preserve">mt20ame030a</t>
  </si>
  <si>
    <t xml:space="preserve">m</t>
  </si>
  <si>
    <t xml:space="preserve">Rufo metálico de chapa de aço galvanizado, espessura 0,6 mm e desenvolvimento 160 mm.</t>
  </si>
  <si>
    <t xml:space="preserve">mt22www010b</t>
  </si>
  <si>
    <t xml:space="preserve">Un</t>
  </si>
  <si>
    <t xml:space="preserve">Cartucho de 290 ml de vedante adesivo monocomponente, neutro, súper elástico, à base de polímero MS, cor cinza, com resistência à intempérie e aos raios UV e alongamento até à ruptura 750%.</t>
  </si>
  <si>
    <t xml:space="preserve">mo018</t>
  </si>
  <si>
    <t xml:space="preserve">h</t>
  </si>
  <si>
    <t xml:space="preserve">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</si>
  <si>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</si>
  <si>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</si>
  <si>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</si>
  <si>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</si>
  <si>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diretos complementares</t>
  </si>
  <si>
    <t xml:space="preserve">Custo de manutenção decenal: R$ 2,19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</si>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</sst>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3.57" customWidth="1"/>
    <col min="5" max="5" width="79.3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0.025</v>
      </c>
      <c r="G9" s="13">
        <v>17.52</v>
      </c>
      <c r="H9" s="13">
        <f ca="1">ROUND(INDIRECT(ADDRESS(ROW()+(0), COLUMN()+(-2), 1))*INDIRECT(ADDRESS(ROW()+(0), COLUMN()+(-1), 1)), 2)</f>
        <v>0.44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1.05</v>
      </c>
      <c r="G10" s="17">
        <v>10.37</v>
      </c>
      <c r="H10" s="17">
        <f ca="1">ROUND(INDIRECT(ADDRESS(ROW()+(0), COLUMN()+(-2), 1))*INDIRECT(ADDRESS(ROW()+(0), COLUMN()+(-1), 1)), 2)</f>
        <v>10.89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0.5</v>
      </c>
      <c r="G11" s="17">
        <v>14.66</v>
      </c>
      <c r="H11" s="17">
        <f ca="1">ROUND(INDIRECT(ADDRESS(ROW()+(0), COLUMN()+(-2), 1))*INDIRECT(ADDRESS(ROW()+(0), COLUMN()+(-1), 1)), 2)</f>
        <v>7.33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0.243</v>
      </c>
      <c r="G12" s="17">
        <v>33.72</v>
      </c>
      <c r="H12" s="17">
        <f ca="1">ROUND(INDIRECT(ADDRESS(ROW()+(0), COLUMN()+(-2), 1))*INDIRECT(ADDRESS(ROW()+(0), COLUMN()+(-1), 1)), 2)</f>
        <v>8.19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0.122</v>
      </c>
      <c r="G13" s="21">
        <v>31.41</v>
      </c>
      <c r="H13" s="21">
        <f ca="1">ROUND(INDIRECT(ADDRESS(ROW()+(0), COLUMN()+(-2), 1))*INDIRECT(ADDRESS(ROW()+(0), COLUMN()+(-1), 1)), 2)</f>
        <v>3.83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30.68</v>
      </c>
      <c r="H14" s="24">
        <f ca="1">ROUND(INDIRECT(ADDRESS(ROW()+(0), COLUMN()+(-2), 1))*INDIRECT(ADDRESS(ROW()+(0), COLUMN()+(-1), 1))/100, 2)</f>
        <v>0.61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31.29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