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<sst xmlns="http://schemas.openxmlformats.org/spreadsheetml/2006/main" count="42" uniqueCount="42">
  <si>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</si>
  <si>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HRB010</t>
  </si>
  <si>
    <t xml:space="preserve">m</t>
  </si>
  <si>
    <t xml:space="preserve">Arremate de varanda.</t>
  </si>
  <si>
    <r>
      <rPr>
        <b/>
        <sz val="7.80"/>
        <color rgb="FF000000"/>
        <rFont val="Arial"/>
        <family val="2"/>
      </rPr>
      <t xml:space="preserve">Arremate de varanda de granito Amarelo Capri, em peças de 80x14x2 cm, acabamento polido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</si>
  <si>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</si>
  <si>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</si>
  <si>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</si>
  <si>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</si>
  <si>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</si>
  <si>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</si>
  <si>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mt20rbr041aaa</t>
  </si>
  <si>
    <t xml:space="preserve">m</t>
  </si>
  <si>
    <t xml:space="preserve">Arremate de varanda de granito Amarelo Capri, em peças de 80x14x2 cm, acabamento polido, com pingadeira, face e borda reto polidos.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</si>
  <si>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</si>
  <si>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</si>
  <si>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</si>
  <si>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</si>
  <si>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</si>
  <si>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</si>
  <si>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</si>
  <si>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</si>
  <si>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</si>
  <si>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</si>
  <si>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</si>
  <si>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</si>
  <si>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mt09mcr220</t>
  </si>
  <si>
    <t xml:space="preserve">kg</t>
  </si>
  <si>
    <t xml:space="preserve">Argamassa de rejuntamento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</si>
  <si>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</si>
  <si>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</si>
  <si>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</si>
  <si>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</si>
  <si>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</si>
  <si>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</si>
  <si>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</si>
  <si>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</si>
  <si>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</si>
  <si>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</si>
  <si>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</si>
  <si>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R$ 6,09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</si>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</sst>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68.63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25.630000</v>
      </c>
      <c r="G8" s="16">
        <f ca="1">ROUND(INDIRECT(ADDRESS(ROW()+(0), COLUMN()+(-2), 1))*INDIRECT(ADDRESS(ROW()+(0), COLUMN()+(-1), 1)), 2)</f>
        <v>26.910000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3.420000</v>
      </c>
      <c r="G9" s="20">
        <f ca="1">ROUND(INDIRECT(ADDRESS(ROW()+(0), COLUMN()+(-2), 1))*INDIRECT(ADDRESS(ROW()+(0), COLUMN()+(-1), 1)), 2)</f>
        <v>0.020000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0.006000</v>
      </c>
      <c r="F10" s="20">
        <v>103.730000</v>
      </c>
      <c r="G10" s="20">
        <f ca="1">ROUND(INDIRECT(ADDRESS(ROW()+(0), COLUMN()+(-2), 1))*INDIRECT(ADDRESS(ROW()+(0), COLUMN()+(-1), 1)), 2)</f>
        <v>0.620000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1.520000</v>
      </c>
      <c r="F11" s="20">
        <v>0.560000</v>
      </c>
      <c r="G11" s="20">
        <f ca="1">ROUND(INDIRECT(ADDRESS(ROW()+(0), COLUMN()+(-2), 1))*INDIRECT(ADDRESS(ROW()+(0), COLUMN()+(-1), 1)), 2)</f>
        <v>0.850000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0.030000</v>
      </c>
      <c r="F12" s="20">
        <v>2.740000</v>
      </c>
      <c r="G12" s="20">
        <f ca="1">ROUND(INDIRECT(ADDRESS(ROW()+(0), COLUMN()+(-2), 1))*INDIRECT(ADDRESS(ROW()+(0), COLUMN()+(-1), 1)), 2)</f>
        <v>0.080000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0.012000</v>
      </c>
      <c r="F13" s="20">
        <v>3.970000</v>
      </c>
      <c r="G13" s="20">
        <f ca="1">ROUND(INDIRECT(ADDRESS(ROW()+(0), COLUMN()+(-2), 1))*INDIRECT(ADDRESS(ROW()+(0), COLUMN()+(-1), 1)), 2)</f>
        <v>0.050000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0.011000</v>
      </c>
      <c r="F14" s="20">
        <v>3.800000</v>
      </c>
      <c r="G14" s="20">
        <f ca="1">ROUND(INDIRECT(ADDRESS(ROW()+(0), COLUMN()+(-2), 1))*INDIRECT(ADDRESS(ROW()+(0), COLUMN()+(-1), 1)), 2)</f>
        <v>0.040000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0.196000</v>
      </c>
      <c r="F15" s="20">
        <v>18.710000</v>
      </c>
      <c r="G15" s="20">
        <f ca="1">ROUND(INDIRECT(ADDRESS(ROW()+(0), COLUMN()+(-2), 1))*INDIRECT(ADDRESS(ROW()+(0), COLUMN()+(-1), 1)), 2)</f>
        <v>3.670000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0.237000</v>
      </c>
      <c r="F16" s="24">
        <v>12.050000</v>
      </c>
      <c r="G16" s="24">
        <f ca="1">ROUND(INDIRECT(ADDRESS(ROW()+(0), COLUMN()+(-2), 1))*INDIRECT(ADDRESS(ROW()+(0), COLUMN()+(-1), 1)), 2)</f>
        <v>2.860000</v>
      </c>
    </row>
    <row r="17" spans="1:7" ht="12.00" thickBot="1" customHeight="1">
      <c r="A17" s="22"/>
      <c r="B17" s="22"/>
      <c r="C17" s="25" t="s">
        <v>38</v>
      </c>
      <c r="D17" s="26" t="s">
        <v>39</v>
      </c>
      <c r="E17" s="27">
        <v>2.000000</v>
      </c>
      <c r="F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35.100000</v>
      </c>
      <c r="G17" s="28">
        <f ca="1">ROUND(INDIRECT(ADDRESS(ROW()+(0), COLUMN()+(-2), 1))*INDIRECT(ADDRESS(ROW()+(0), COLUMN()+(-1), 1))/100, 2)</f>
        <v>0.700000</v>
      </c>
    </row>
    <row r="18" spans="1:7" ht="12.00" thickBot="1" customHeight="1">
      <c r="A18" s="6" t="s">
        <v>40</v>
      </c>
      <c r="B18" s="6"/>
      <c r="C18" s="7"/>
      <c r="D18" s="7"/>
      <c r="E18" s="29"/>
      <c r="F18" s="6" t="s">
        <v>41</v>
      </c>
      <c r="G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35.800000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