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<sst xmlns="http://schemas.openxmlformats.org/spreadsheetml/2006/main" count="33" uniqueCount="33">
  <si>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</si>
  <si>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HRF020</t>
  </si>
  <si>
    <t xml:space="preserve">Un</t>
  </si>
  <si>
    <t xml:space="preserve">Gárgula pré-fabricada de concreto.</t>
  </si>
  <si>
    <r>
      <rPr>
        <sz val="8.25"/>
        <color rgb="FF000000"/>
        <rFont val="Arial"/>
        <family val="2"/>
      </rPr>
      <t xml:space="preserve">Gárgula pré-fabricada de concreto, de cor branca, de 65x310x50 mm e base retangular; colocação com cimento cola flexível e de grande aderência, C2 S2; e vedação e impermeabilização da junta perimetral com massa de poliuretano, aplicação prévia de primer.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</si>
  <si>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</si>
  <si>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</si>
  <si>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</si>
  <si>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</si>
  <si>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</si>
  <si>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</si>
  <si>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mt20wwa040</t>
  </si>
  <si>
    <t xml:space="preserve">kg</t>
  </si>
  <si>
    <t xml:space="preserve">Cimento cola flexível e de grande aderência, C2 S2.</t>
  </si>
  <si>
    <t xml:space="preserve">mt20gpa010c</t>
  </si>
  <si>
    <t xml:space="preserve">Un</t>
  </si>
  <si>
    <t xml:space="preserve">Gárgula pré-fabricada de concreto, de cor branca, de 65x310x50 mm e base retangular.</t>
  </si>
  <si>
    <t xml:space="preserve">mt20wwa035</t>
  </si>
  <si>
    <t xml:space="preserve">Un</t>
  </si>
  <si>
    <t xml:space="preserve">Cartucho de 250 cm³ de primer para massas.</t>
  </si>
  <si>
    <t xml:space="preserve">mt20wwa030</t>
  </si>
  <si>
    <t xml:space="preserve">Un</t>
  </si>
  <si>
    <t xml:space="preserve">Cartucho de 310 cm³ de massa de poliuretano impermeável.</t>
  </si>
  <si>
    <t xml:space="preserve">mo020</t>
  </si>
  <si>
    <t xml:space="preserve">h</t>
  </si>
  <si>
    <t xml:space="preserve">Pedreiro.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</si>
  <si>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</si>
  <si>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</si>
  <si>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</si>
  <si>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</si>
  <si>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</si>
  <si>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Custo de manutenção decenal: R$ 2,62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</si>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</sst>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4.76" customWidth="1"/>
    <col min="4" max="4" width="75.14" customWidth="1"/>
    <col min="5" max="5" width="7.31" customWidth="1"/>
    <col min="6" max="6" width="13.77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9" t="s">
        <v>12</v>
      </c>
      <c r="D9" s="7" t="s">
        <v>13</v>
      </c>
      <c r="E9" s="11">
        <v>0.3</v>
      </c>
      <c r="F9" s="13">
        <v>1.5</v>
      </c>
      <c r="G9" s="13">
        <f ca="1">ROUND(INDIRECT(ADDRESS(ROW()+(0), COLUMN()+(-2), 1))*INDIRECT(ADDRESS(ROW()+(0), COLUMN()+(-1), 1)), 2)</f>
        <v>0.45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9.35</v>
      </c>
      <c r="G10" s="17">
        <f ca="1">ROUND(INDIRECT(ADDRESS(ROW()+(0), COLUMN()+(-2), 1))*INDIRECT(ADDRESS(ROW()+(0), COLUMN()+(-1), 1)), 2)</f>
        <v>9.35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0.016</v>
      </c>
      <c r="F11" s="17">
        <v>16.07</v>
      </c>
      <c r="G11" s="17">
        <f ca="1">ROUND(INDIRECT(ADDRESS(ROW()+(0), COLUMN()+(-2), 1))*INDIRECT(ADDRESS(ROW()+(0), COLUMN()+(-1), 1)), 2)</f>
        <v>0.26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0.032</v>
      </c>
      <c r="F12" s="17">
        <v>21.99</v>
      </c>
      <c r="G12" s="17">
        <f ca="1">ROUND(INDIRECT(ADDRESS(ROW()+(0), COLUMN()+(-2), 1))*INDIRECT(ADDRESS(ROW()+(0), COLUMN()+(-1), 1)), 2)</f>
        <v>0.7</v>
      </c>
    </row>
    <row r="13" spans="1:7" ht="13.50" thickBot="1" customHeight="1">
      <c r="A13" s="14" t="s">
        <v>23</v>
      </c>
      <c r="B13" s="14"/>
      <c r="C13" s="15" t="s">
        <v>24</v>
      </c>
      <c r="D13" s="14" t="s">
        <v>25</v>
      </c>
      <c r="E13" s="16">
        <v>0.122</v>
      </c>
      <c r="F13" s="17">
        <v>33.34</v>
      </c>
      <c r="G13" s="17">
        <f ca="1">ROUND(INDIRECT(ADDRESS(ROW()+(0), COLUMN()+(-2), 1))*INDIRECT(ADDRESS(ROW()+(0), COLUMN()+(-1), 1)), 2)</f>
        <v>4.07</v>
      </c>
    </row>
    <row r="14" spans="1:7" ht="13.50" thickBot="1" customHeight="1">
      <c r="A14" s="14" t="s">
        <v>26</v>
      </c>
      <c r="B14" s="14"/>
      <c r="C14" s="18" t="s">
        <v>27</v>
      </c>
      <c r="D14" s="19" t="s">
        <v>28</v>
      </c>
      <c r="E14" s="20">
        <v>0.122</v>
      </c>
      <c r="F14" s="21">
        <v>28.94</v>
      </c>
      <c r="G14" s="21">
        <f ca="1">ROUND(INDIRECT(ADDRESS(ROW()+(0), COLUMN()+(-2), 1))*INDIRECT(ADDRESS(ROW()+(0), COLUMN()+(-1), 1)), 2)</f>
        <v>3.53</v>
      </c>
    </row>
    <row r="15" spans="1:7" ht="13.50" thickBot="1" customHeight="1">
      <c r="A15" s="19"/>
      <c r="B15" s="19"/>
      <c r="C15" s="22" t="s">
        <v>29</v>
      </c>
      <c r="D15" s="5" t="s">
        <v>30</v>
      </c>
      <c r="E15" s="23">
        <v>2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18.36</v>
      </c>
      <c r="G15" s="24">
        <f ca="1">ROUND(INDIRECT(ADDRESS(ROW()+(0), COLUMN()+(-2), 1))*INDIRECT(ADDRESS(ROW()+(0), COLUMN()+(-1), 1))/100, 2)</f>
        <v>0.37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18.73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