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<sst xmlns="http://schemas.openxmlformats.org/spreadsheetml/2006/main" count="45" uniqueCount="45">
  <si>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</si>
  <si>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HRF050</t>
  </si>
  <si>
    <t xml:space="preserve">m</t>
  </si>
  <si>
    <t xml:space="preserve">Moldura para vão de fachada, pré-fabricada de concreto.</t>
  </si>
  <si>
    <r>
      <rPr>
        <sz val="8.25"/>
        <color rgb="FF000000"/>
        <rFont val="Arial"/>
        <family val="2"/>
      </rPr>
      <t xml:space="preserve">Moldura para vão de fachada, pré-fabricada de concreto, cor a escolher, em peças de 80x30 mm, com ancoragem metálica de aço inoxidável na sua face inferior; assente com argamassa de cimento, confeccionada em obra, com aditivo hidrófugo, dosificação 1:4; e rejuntamento das peças e das uniões com os muros com argamassa de rejuntamento especial para pré-fabricados de concreto. Inclusive protetor hidrófugo em base aquosa, para tratamento superficial hidrofugante.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</si>
  <si>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</si>
  <si>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</si>
  <si>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</si>
  <si>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</si>
  <si>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</si>
  <si>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</si>
  <si>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</si>
  <si>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</si>
  <si>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</si>
  <si>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</si>
  <si>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</si>
  <si>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</si>
  <si>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</si>
  <si>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</si>
  <si>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</si>
  <si>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mt08adt010</t>
  </si>
  <si>
    <t xml:space="preserve">kg</t>
  </si>
  <si>
    <t xml:space="preserve">Aditivo hidrófugo para impermeabilização de argamassas ou concretos.</t>
  </si>
  <si>
    <t xml:space="preserve">mt20rhp010n</t>
  </si>
  <si>
    <t xml:space="preserve">m</t>
  </si>
  <si>
    <t xml:space="preserve">Moldura para vão de fachada, pré-fabricada de concreto, cor a escolher, em peças de 80x30 mm, com ancoragem metálica de aço inoxidável na sua face inferior.</t>
  </si>
  <si>
    <t xml:space="preserve">mt09mcr235</t>
  </si>
  <si>
    <t xml:space="preserve">kg</t>
  </si>
  <si>
    <t xml:space="preserve">Argamassa de rejuntamento para pré-fabricados de concreto e pedra artificial, composta de cimento, inertes, pigmentos e aditivos especiais.</t>
  </si>
  <si>
    <t xml:space="preserve">mt28pcs010a</t>
  </si>
  <si>
    <t xml:space="preserve">l</t>
  </si>
  <si>
    <t xml:space="preserve">Protetor hidrófugo em base aquosa, incolor, auto-limpável, repelente da água e da sujeira, para tratamento superficial hidrofugante, para aplicar com trincha sobre superfícies de pedra natural ou pedra artificial.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</si>
  <si>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</si>
  <si>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</si>
  <si>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</si>
  <si>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</si>
  <si>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</si>
  <si>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</si>
  <si>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</si>
  <si>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</si>
  <si>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</si>
  <si>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</si>
  <si>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</si>
  <si>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R$ 4,47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</si>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</sst>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2.55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0.006</v>
      </c>
      <c r="G9" s="13">
        <v>3.79</v>
      </c>
      <c r="H9" s="13">
        <f ca="1">ROUND(INDIRECT(ADDRESS(ROW()+(0), COLUMN()+(-2), 1))*INDIRECT(ADDRESS(ROW()+(0), COLUMN()+(-1), 1)), 2)</f>
        <v>0.02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0.012</v>
      </c>
      <c r="G10" s="17">
        <v>50.71</v>
      </c>
      <c r="H10" s="17">
        <f ca="1">ROUND(INDIRECT(ADDRESS(ROW()+(0), COLUMN()+(-2), 1))*INDIRECT(ADDRESS(ROW()+(0), COLUMN()+(-1), 1)), 2)</f>
        <v>0.61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3.04</v>
      </c>
      <c r="G11" s="17">
        <v>0.63</v>
      </c>
      <c r="H11" s="17">
        <f ca="1">ROUND(INDIRECT(ADDRESS(ROW()+(0), COLUMN()+(-2), 1))*INDIRECT(ADDRESS(ROW()+(0), COLUMN()+(-1), 1)), 2)</f>
        <v>1.92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0.061</v>
      </c>
      <c r="G12" s="17">
        <v>3.03</v>
      </c>
      <c r="H12" s="17">
        <f ca="1">ROUND(INDIRECT(ADDRESS(ROW()+(0), COLUMN()+(-2), 1))*INDIRECT(ADDRESS(ROW()+(0), COLUMN()+(-1), 1)), 2)</f>
        <v>0.18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1.1</v>
      </c>
      <c r="G13" s="17">
        <v>29.79</v>
      </c>
      <c r="H13" s="17">
        <f ca="1">ROUND(INDIRECT(ADDRESS(ROW()+(0), COLUMN()+(-2), 1))*INDIRECT(ADDRESS(ROW()+(0), COLUMN()+(-1), 1)), 2)</f>
        <v>32.77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0.162</v>
      </c>
      <c r="G14" s="17">
        <v>6.06</v>
      </c>
      <c r="H14" s="17">
        <f ca="1">ROUND(INDIRECT(ADDRESS(ROW()+(0), COLUMN()+(-2), 1))*INDIRECT(ADDRESS(ROW()+(0), COLUMN()+(-1), 1)), 2)</f>
        <v>0.98</v>
      </c>
    </row>
    <row r="15" spans="1:8" ht="34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0.075</v>
      </c>
      <c r="G15" s="17">
        <v>26.84</v>
      </c>
      <c r="H15" s="17">
        <f ca="1">ROUND(INDIRECT(ADDRESS(ROW()+(0), COLUMN()+(-2), 1))*INDIRECT(ADDRESS(ROW()+(0), COLUMN()+(-1), 1)), 2)</f>
        <v>2.01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0.006</v>
      </c>
      <c r="G16" s="17">
        <v>12.69</v>
      </c>
      <c r="H16" s="17">
        <f ca="1">ROUND(INDIRECT(ADDRESS(ROW()+(0), COLUMN()+(-2), 1))*INDIRECT(ADDRESS(ROW()+(0), COLUMN()+(-1), 1)), 2)</f>
        <v>0.08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0.365</v>
      </c>
      <c r="G17" s="17">
        <v>32.24</v>
      </c>
      <c r="H17" s="17">
        <f ca="1">ROUND(INDIRECT(ADDRESS(ROW()+(0), COLUMN()+(-2), 1))*INDIRECT(ADDRESS(ROW()+(0), COLUMN()+(-1), 1)), 2)</f>
        <v>11.77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20">
        <v>0.443</v>
      </c>
      <c r="G18" s="21">
        <v>27.81</v>
      </c>
      <c r="H18" s="21">
        <f ca="1">ROUND(INDIRECT(ADDRESS(ROW()+(0), COLUMN()+(-2), 1))*INDIRECT(ADDRESS(ROW()+(0), COLUMN()+(-1), 1)), 2)</f>
        <v>12.32</v>
      </c>
    </row>
    <row r="19" spans="1:8" ht="13.50" thickBot="1" customHeight="1">
      <c r="A19" s="19"/>
      <c r="B19" s="19"/>
      <c r="C19" s="22" t="s">
        <v>41</v>
      </c>
      <c r="D19" s="22"/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62.66</v>
      </c>
      <c r="H19" s="24">
        <f ca="1">ROUND(INDIRECT(ADDRESS(ROW()+(0), COLUMN()+(-2), 1))*INDIRECT(ADDRESS(ROW()+(0), COLUMN()+(-1), 1))/100, 2)</f>
        <v>1.25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63.91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