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<sst xmlns="http://schemas.openxmlformats.org/spreadsheetml/2006/main" count="45" uniqueCount="45">
  <si>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</si>
  <si>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HRF080</t>
  </si>
  <si>
    <t xml:space="preserve">m</t>
  </si>
  <si>
    <t xml:space="preserve">Soleira pré-fabricada de béton.</t>
  </si>
  <si>
    <r>
      <rPr>
        <sz val="8.25"/>
        <color rgb="FF000000"/>
        <rFont val="Arial"/>
        <family val="2"/>
      </rPr>
      <t xml:space="preserve">Soleira pré-fabricada de concreto, em peças de 1000x160x30 mm, com pingadeira, face e borda reto polidos e ancoragem metálica de aço inoxidável, embutida nas ombreiras, cobrindo o degrau de acesso à porta de entrada ou varanda do edifício; assente com argamassa de cimento, confeccionada em obra, com aditivo hidrófugo, dosificação 1:4; e rejuntamento das peças e das uniões com os muros com argamassa de rejuntamento especial para pré-fabricados de concreto. Inclusive protetor hidrófugo em base aquosa, para tratamento superficial hidrofugante.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</si>
  <si>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</si>
  <si>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</si>
  <si>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</si>
  <si>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</si>
  <si>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</si>
  <si>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</si>
  <si>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</si>
  <si>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</si>
  <si>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</si>
  <si>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</si>
  <si>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</si>
  <si>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</si>
  <si>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</si>
  <si>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</si>
  <si>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</si>
  <si>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</si>
  <si>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</si>
  <si>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</si>
  <si>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mt20rhr030a</t>
  </si>
  <si>
    <t xml:space="preserve">m</t>
  </si>
  <si>
    <t xml:space="preserve">Soleira pré-fabricada de concreto, em peças de 1000x160x30 mm, com pingadeira, face e borda reto polidos e ancoragem metálica de aço inoxidável.</t>
  </si>
  <si>
    <t xml:space="preserve">mt09mcr360al</t>
  </si>
  <si>
    <t xml:space="preserve">kg</t>
  </si>
  <si>
    <t xml:space="preserve">Argamassa de rejuntamento cimentícia tipo II, cor cinza, para juntas entre 2 e 10 mm e utilização em ambientes interiores e exteriores, composta de cimento cinza, cargas minerais, pigmentos e aditivos, segundo ABNT NBR 14992.</t>
  </si>
  <si>
    <t xml:space="preserve">mt28pcs010a</t>
  </si>
  <si>
    <t xml:space="preserve">l</t>
  </si>
  <si>
    <t xml:space="preserve">Protetor hidrófugo em base aquosa, incolor, auto-limpável, repelente da água e da sujeira,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</si>
  <si>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</si>
  <si>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</si>
  <si>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</si>
  <si>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</si>
  <si>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</si>
  <si>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</si>
  <si>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</si>
  <si>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</si>
  <si>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</si>
  <si>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</si>
  <si>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</si>
  <si>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R$ 9,56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</si>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</sst>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0.2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0.008</v>
      </c>
      <c r="G9" s="13">
        <v>3.83</v>
      </c>
      <c r="H9" s="13">
        <f ca="1">ROUND(INDIRECT(ADDRESS(ROW()+(0), COLUMN()+(-2), 1))*INDIRECT(ADDRESS(ROW()+(0), COLUMN()+(-1), 1)), 2)</f>
        <v>0.03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0.061</v>
      </c>
      <c r="G10" s="17">
        <v>113.94</v>
      </c>
      <c r="H10" s="17">
        <f ca="1">ROUND(INDIRECT(ADDRESS(ROW()+(0), COLUMN()+(-2), 1))*INDIRECT(ADDRESS(ROW()+(0), COLUMN()+(-1), 1)), 2)</f>
        <v>6.95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15.2</v>
      </c>
      <c r="G11" s="17">
        <v>0.63</v>
      </c>
      <c r="H11" s="17">
        <f ca="1">ROUND(INDIRECT(ADDRESS(ROW()+(0), COLUMN()+(-2), 1))*INDIRECT(ADDRESS(ROW()+(0), COLUMN()+(-1), 1)), 2)</f>
        <v>9.58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0.304</v>
      </c>
      <c r="G12" s="17">
        <v>3.06</v>
      </c>
      <c r="H12" s="17">
        <f ca="1">ROUND(INDIRECT(ADDRESS(ROW()+(0), COLUMN()+(-2), 1))*INDIRECT(ADDRESS(ROW()+(0), COLUMN()+(-1), 1)), 2)</f>
        <v>0.93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</v>
      </c>
      <c r="G13" s="17">
        <v>9.79</v>
      </c>
      <c r="H13" s="17">
        <f ca="1">ROUND(INDIRECT(ADDRESS(ROW()+(0), COLUMN()+(-2), 1))*INDIRECT(ADDRESS(ROW()+(0), COLUMN()+(-1), 1)), 2)</f>
        <v>10.28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0.011</v>
      </c>
      <c r="G14" s="17">
        <v>4.1</v>
      </c>
      <c r="H14" s="17">
        <f ca="1">ROUND(INDIRECT(ADDRESS(ROW()+(0), COLUMN()+(-2), 1))*INDIRECT(ADDRESS(ROW()+(0), COLUMN()+(-1), 1)), 2)</f>
        <v>0.05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0.4</v>
      </c>
      <c r="G15" s="17">
        <v>27.06</v>
      </c>
      <c r="H15" s="17">
        <f ca="1">ROUND(INDIRECT(ADDRESS(ROW()+(0), COLUMN()+(-2), 1))*INDIRECT(ADDRESS(ROW()+(0), COLUMN()+(-1), 1)), 2)</f>
        <v>10.82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0.032</v>
      </c>
      <c r="G16" s="17">
        <v>13.5</v>
      </c>
      <c r="H16" s="17">
        <f ca="1">ROUND(INDIRECT(ADDRESS(ROW()+(0), COLUMN()+(-2), 1))*INDIRECT(ADDRESS(ROW()+(0), COLUMN()+(-1), 1)), 2)</f>
        <v>0.43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0.267</v>
      </c>
      <c r="G17" s="17">
        <v>33.34</v>
      </c>
      <c r="H17" s="17">
        <f ca="1">ROUND(INDIRECT(ADDRESS(ROW()+(0), COLUMN()+(-2), 1))*INDIRECT(ADDRESS(ROW()+(0), COLUMN()+(-1), 1)), 2)</f>
        <v>8.9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0.657</v>
      </c>
      <c r="G18" s="21">
        <v>28.94</v>
      </c>
      <c r="H18" s="21">
        <f ca="1">ROUND(INDIRECT(ADDRESS(ROW()+(0), COLUMN()+(-2), 1))*INDIRECT(ADDRESS(ROW()+(0), COLUMN()+(-1), 1)), 2)</f>
        <v>19.01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66.98</v>
      </c>
      <c r="H19" s="24">
        <f ca="1">ROUND(INDIRECT(ADDRESS(ROW()+(0), COLUMN()+(-2), 1))*INDIRECT(ADDRESS(ROW()+(0), COLUMN()+(-1), 1))/100, 2)</f>
        <v>1.34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68.32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