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<sst xmlns="http://schemas.openxmlformats.org/spreadsheetml/2006/main" count="33" uniqueCount="33">
  <si>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</si>
  <si>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HRG010</t>
  </si>
  <si>
    <t xml:space="preserve">Un</t>
  </si>
  <si>
    <t xml:space="preserve">Gárgula.</t>
  </si>
  <si>
    <r>
      <rPr>
        <b/>
        <sz val="7.80"/>
        <color rgb="FF000000"/>
        <rFont val="Arial"/>
        <family val="2"/>
      </rPr>
      <t xml:space="preserve">Gárgula de concreto polímero, cor a escolher, de 100x350 mm de seção</t>
    </r>
    <r>
      <rPr>
        <sz val="7.80"/>
        <color rgb="FF000000"/>
        <rFont val="Arial"/>
        <family val="2"/>
      </rPr>
      <t xml:space="preserve">, assente com </t>
    </r>
    <r>
      <rPr>
        <b/>
        <sz val="7.80"/>
        <color rgb="FF000000"/>
        <rFont val="Arial"/>
        <family val="2"/>
      </rPr>
      <t xml:space="preserve">cimento cola</t>
    </r>
    <r>
      <rPr>
        <sz val="7.80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</si>
  <si>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</si>
  <si>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</si>
  <si>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</si>
  <si>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</si>
  <si>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</si>
  <si>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</si>
  <si>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mt20wwa040</t>
  </si>
  <si>
    <t xml:space="preserve">kg</t>
  </si>
  <si>
    <t xml:space="preserve">Cimento cola flexível e de grande aderência.</t>
  </si>
  <si>
    <t xml:space="preserve">mt20ghp010j</t>
  </si>
  <si>
    <t xml:space="preserve">Un</t>
  </si>
  <si>
    <t xml:space="preserve">Gárgula de concreto polímero, cor a escolher, de 100x350 mm de seção, de superfície polida e base retangular, com pingadeira inferior.</t>
  </si>
  <si>
    <t xml:space="preserve">mt20wwa035</t>
  </si>
  <si>
    <t xml:space="preserve">Un</t>
  </si>
  <si>
    <t xml:space="preserve">Caixa de primer para pastas (250 cm³).</t>
  </si>
  <si>
    <t xml:space="preserve">mt20wwa030</t>
  </si>
  <si>
    <t xml:space="preserve">Un</t>
  </si>
  <si>
    <t xml:space="preserve">Caixa de pasta de poliuretano impermeável (310 cm³).</t>
  </si>
  <si>
    <t xml:space="preserve">mo020</t>
  </si>
  <si>
    <t xml:space="preserve">h</t>
  </si>
  <si>
    <t xml:space="preserve">Pedreiro.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</si>
  <si>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</si>
  <si>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</si>
  <si>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</si>
  <si>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</si>
  <si>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</si>
  <si>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Custo de manutenção decenal: R$ 3,21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</si>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</sst>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3.79" customWidth="1"/>
    <col min="3" max="3" width="2.77" customWidth="1"/>
    <col min="4" max="4" width="1.02" customWidth="1"/>
    <col min="5" max="5" width="70.23" customWidth="1"/>
    <col min="6" max="6" width="6.41" customWidth="1"/>
    <col min="7" max="7" width="13.11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0.300000</v>
      </c>
      <c r="G8" s="16">
        <v>1.370000</v>
      </c>
      <c r="H8" s="16">
        <f ca="1">ROUND(INDIRECT(ADDRESS(ROW()+(0), COLUMN()+(-2), 1))*INDIRECT(ADDRESS(ROW()+(0), COLUMN()+(-1), 1)), 2)</f>
        <v>0.410000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17.440000</v>
      </c>
      <c r="H9" s="20">
        <f ca="1">ROUND(INDIRECT(ADDRESS(ROW()+(0), COLUMN()+(-2), 1))*INDIRECT(ADDRESS(ROW()+(0), COLUMN()+(-1), 1)), 2)</f>
        <v>17.440000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0.016000</v>
      </c>
      <c r="G10" s="20">
        <v>14.720000</v>
      </c>
      <c r="H10" s="20">
        <f ca="1">ROUND(INDIRECT(ADDRESS(ROW()+(0), COLUMN()+(-2), 1))*INDIRECT(ADDRESS(ROW()+(0), COLUMN()+(-1), 1)), 2)</f>
        <v>0.240000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0.032000</v>
      </c>
      <c r="G11" s="20">
        <v>14.450000</v>
      </c>
      <c r="H11" s="20">
        <f ca="1">ROUND(INDIRECT(ADDRESS(ROW()+(0), COLUMN()+(-2), 1))*INDIRECT(ADDRESS(ROW()+(0), COLUMN()+(-1), 1)), 2)</f>
        <v>0.460000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0.129000</v>
      </c>
      <c r="G12" s="20">
        <v>18.710000</v>
      </c>
      <c r="H12" s="20">
        <f ca="1">ROUND(INDIRECT(ADDRESS(ROW()+(0), COLUMN()+(-2), 1))*INDIRECT(ADDRESS(ROW()+(0), COLUMN()+(-1), 1)), 2)</f>
        <v>2.410000</v>
      </c>
    </row>
    <row r="13" spans="1:8" ht="12.00" thickBot="1" customHeight="1">
      <c r="A13" s="17" t="s">
        <v>26</v>
      </c>
      <c r="B13" s="17"/>
      <c r="C13" s="21" t="s">
        <v>27</v>
      </c>
      <c r="D13" s="21"/>
      <c r="E13" s="22" t="s">
        <v>28</v>
      </c>
      <c r="F13" s="23">
        <v>0.129000</v>
      </c>
      <c r="G13" s="24">
        <v>12.050000</v>
      </c>
      <c r="H13" s="24">
        <f ca="1">ROUND(INDIRECT(ADDRESS(ROW()+(0), COLUMN()+(-2), 1))*INDIRECT(ADDRESS(ROW()+(0), COLUMN()+(-1), 1)), 2)</f>
        <v>1.550000</v>
      </c>
    </row>
    <row r="14" spans="1:8" ht="12.00" thickBot="1" customHeight="1">
      <c r="A14" s="22"/>
      <c r="B14" s="22"/>
      <c r="C14" s="25" t="s">
        <v>29</v>
      </c>
      <c r="D14" s="25"/>
      <c r="E14" s="26" t="s">
        <v>30</v>
      </c>
      <c r="F14" s="27">
        <v>2.000000</v>
      </c>
      <c r="G14" s="28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22.510000</v>
      </c>
      <c r="H14" s="28">
        <f ca="1">ROUND(INDIRECT(ADDRESS(ROW()+(0), COLUMN()+(-2), 1))*INDIRECT(ADDRESS(ROW()+(0), COLUMN()+(-1), 1))/100, 2)</f>
        <v>0.450000</v>
      </c>
    </row>
    <row r="15" spans="1:8" ht="12.00" thickBot="1" customHeight="1">
      <c r="A15" s="6" t="s">
        <v>31</v>
      </c>
      <c r="B15" s="6"/>
      <c r="C15" s="7"/>
      <c r="D15" s="7"/>
      <c r="E15" s="7"/>
      <c r="F15" s="29"/>
      <c r="G15" s="6" t="s">
        <v>32</v>
      </c>
      <c r="H15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22.960000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