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<sst xmlns="http://schemas.openxmlformats.org/spreadsheetml/2006/main" count="27" uniqueCount="27">
  <si>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</si>
  <si>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HRG010</t>
  </si>
  <si>
    <t xml:space="preserve">Un</t>
  </si>
  <si>
    <t xml:space="preserve">Gárgula.</t>
  </si>
  <si>
    <r>
      <rPr>
        <b/>
        <sz val="7.80"/>
        <color rgb="FF000000"/>
        <rFont val="Arial"/>
        <family val="2"/>
      </rPr>
      <t xml:space="preserve">Gárgula de tubo de aço com resistência melhorada à corrosão atmosférica (corten) S355J0WP, de 100 mm de diâmetro, 400 mm de comprimento e 2 mm de espessura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pasta de silicone neutro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</si>
  <si>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</si>
  <si>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</si>
  <si>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</si>
  <si>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</si>
  <si>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</si>
  <si>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</si>
  <si>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mt15sja100</t>
  </si>
  <si>
    <t xml:space="preserve">Un</t>
  </si>
  <si>
    <t xml:space="preserve">Cartucho de pasta de silicone neutro.</t>
  </si>
  <si>
    <t xml:space="preserve">mt20gac010a</t>
  </si>
  <si>
    <t xml:space="preserve">Un</t>
  </si>
  <si>
    <t xml:space="preserve">Gárgula de tubo de aço com resistência melhorada à corrosão atmosférica (corten) S355J0WP, de 100 mm de diâmetro, 400 mm de comprimento e 2 mm de espessura.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</si>
  <si>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</si>
  <si>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</si>
  <si>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</si>
  <si>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</si>
  <si>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</si>
  <si>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</si>
  <si>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</si>
  <si>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</si>
  <si>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R$ 49,65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</si>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</sst>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1.46" customWidth="1"/>
    <col min="4" max="4" width="16.03" customWidth="1"/>
    <col min="5" max="5" width="52.31" customWidth="1"/>
    <col min="6" max="6" width="4.23" customWidth="1"/>
    <col min="7" max="7" width="2.19" customWidth="1"/>
    <col min="8" max="8" width="7.29" customWidth="1"/>
    <col min="9" max="9" width="5.83" customWidth="1"/>
    <col min="10" max="10" width="3.64" customWidth="1"/>
    <col min="11" max="11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0.100000</v>
      </c>
      <c r="G8" s="14"/>
      <c r="H8" s="16">
        <v>13.210000</v>
      </c>
      <c r="I8" s="16"/>
      <c r="J8" s="16">
        <f ca="1">ROUND(INDIRECT(ADDRESS(ROW()+(0), COLUMN()+(-4), 1))*INDIRECT(ADDRESS(ROW()+(0), COLUMN()+(-2), 1)), 2)</f>
        <v>1.320000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1.000000</v>
      </c>
      <c r="G9" s="19"/>
      <c r="H9" s="20">
        <v>344.030000</v>
      </c>
      <c r="I9" s="20"/>
      <c r="J9" s="20">
        <f ca="1">ROUND(INDIRECT(ADDRESS(ROW()+(0), COLUMN()+(-4), 1))*INDIRECT(ADDRESS(ROW()+(0), COLUMN()+(-2), 1)), 2)</f>
        <v>344.030000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0.077000</v>
      </c>
      <c r="G10" s="19"/>
      <c r="H10" s="20">
        <v>18.710000</v>
      </c>
      <c r="I10" s="20"/>
      <c r="J10" s="20">
        <f ca="1">ROUND(INDIRECT(ADDRESS(ROW()+(0), COLUMN()+(-4), 1))*INDIRECT(ADDRESS(ROW()+(0), COLUMN()+(-2), 1)), 2)</f>
        <v>1.440000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0.077000</v>
      </c>
      <c r="G11" s="23"/>
      <c r="H11" s="24">
        <v>12.050000</v>
      </c>
      <c r="I11" s="24"/>
      <c r="J11" s="24">
        <f ca="1">ROUND(INDIRECT(ADDRESS(ROW()+(0), COLUMN()+(-4), 1))*INDIRECT(ADDRESS(ROW()+(0), COLUMN()+(-2), 1)), 2)</f>
        <v>0.930000</v>
      </c>
      <c r="K11" s="24"/>
    </row>
    <row r="12" spans="1:11" ht="12.00" thickBot="1" customHeight="1">
      <c r="A12" s="22"/>
      <c r="B12" s="25" t="s">
        <v>23</v>
      </c>
      <c r="C12" s="26" t="s">
        <v>24</v>
      </c>
      <c r="D12" s="26"/>
      <c r="E12" s="26"/>
      <c r="F12" s="27">
        <v>2.000000</v>
      </c>
      <c r="G12" s="27"/>
      <c r="H12" s="28">
        <f ca="1">ROUND(SUM(INDIRECT(ADDRESS(ROW()+(-1), COLUMN()+(2), 1)),INDIRECT(ADDRESS(ROW()+(-2), COLUMN()+(2), 1)),INDIRECT(ADDRESS(ROW()+(-3), COLUMN()+(2), 1)),INDIRECT(ADDRESS(ROW()+(-4), COLUMN()+(2), 1))), 2)</f>
        <v>347.720000</v>
      </c>
      <c r="I12" s="28"/>
      <c r="J12" s="28">
        <f ca="1">ROUND(INDIRECT(ADDRESS(ROW()+(0), COLUMN()+(-4), 1))*INDIRECT(ADDRESS(ROW()+(0), COLUMN()+(-2), 1))/100, 2)</f>
        <v>6.950000</v>
      </c>
      <c r="K12" s="28"/>
    </row>
    <row r="13" spans="1:11" ht="12.00" thickBot="1" customHeight="1">
      <c r="A13" s="6" t="s">
        <v>25</v>
      </c>
      <c r="B13" s="7"/>
      <c r="C13" s="7"/>
      <c r="D13" s="7"/>
      <c r="E13" s="7"/>
      <c r="F13" s="29"/>
      <c r="G13" s="29"/>
      <c r="H13" s="6" t="s">
        <v>26</v>
      </c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354.670000</v>
      </c>
      <c r="K13" s="30"/>
    </row>
  </sheetData>
  <mergeCells count="34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A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