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<sst xmlns="http://schemas.openxmlformats.org/spreadsheetml/2006/main" count="27" uniqueCount="27">
  <si>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</si>
  <si>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</si>
  <si>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</si>
  <si>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</si>
  <si>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Drenagem horizontal de aço inoxidável AISI 304, formado por placa em L de 100x100 mm, e tubo de saída de 45 mm de diâmetro e 250 mm de comprimento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</si>
  <si>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</si>
  <si>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</si>
  <si>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</si>
  <si>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</si>
  <si>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</si>
  <si>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</si>
  <si>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</si>
  <si>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</si>
  <si>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</si>
  <si>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mt15res080a</t>
  </si>
  <si>
    <t xml:space="preserve">Un</t>
  </si>
  <si>
    <t xml:space="preserve">Drenagem horizontal de aço inoxidável AISI 304, formado por placa em L de 100x100 mm, e tubo de saída de 45 mm de diâmetro e 250 mm de comprimento.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</si>
  <si>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</si>
  <si>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</si>
  <si>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</si>
  <si>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</si>
  <si>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</si>
  <si>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</si>
  <si>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</si>
  <si>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</si>
  <si>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R$ 54,32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</si>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</sst>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48" customWidth="1"/>
    <col min="3" max="3" width="1.31" customWidth="1"/>
    <col min="4" max="4" width="11.51" customWidth="1"/>
    <col min="5" max="5" width="58.72" customWidth="1"/>
    <col min="6" max="6" width="6.41" customWidth="1"/>
    <col min="7" max="7" width="7.43" customWidth="1"/>
    <col min="8" max="8" width="5.68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1.370000</v>
      </c>
      <c r="H8" s="16"/>
      <c r="I8" s="16">
        <f ca="1">ROUND(INDIRECT(ADDRESS(ROW()+(0), COLUMN()+(-3), 1))*INDIRECT(ADDRESS(ROW()+(0), COLUMN()+(-2), 1)), 2)</f>
        <v>0.410000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376.000000</v>
      </c>
      <c r="H9" s="20"/>
      <c r="I9" s="20">
        <f ca="1">ROUND(INDIRECT(ADDRESS(ROW()+(0), COLUMN()+(-3), 1))*INDIRECT(ADDRESS(ROW()+(0), COLUMN()+(-2), 1)), 2)</f>
        <v>376.000000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0.129000</v>
      </c>
      <c r="G10" s="20">
        <v>18.710000</v>
      </c>
      <c r="H10" s="20"/>
      <c r="I10" s="20">
        <f ca="1">ROUND(INDIRECT(ADDRESS(ROW()+(0), COLUMN()+(-3), 1))*INDIRECT(ADDRESS(ROW()+(0), COLUMN()+(-2), 1)), 2)</f>
        <v>2.410000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0.129000</v>
      </c>
      <c r="G11" s="24">
        <v>12.050000</v>
      </c>
      <c r="H11" s="24"/>
      <c r="I11" s="24">
        <f ca="1">ROUND(INDIRECT(ADDRESS(ROW()+(0), COLUMN()+(-3), 1))*INDIRECT(ADDRESS(ROW()+(0), COLUMN()+(-2), 1)), 2)</f>
        <v>1.550000</v>
      </c>
      <c r="J11" s="24"/>
      <c r="K11" s="24"/>
    </row>
    <row r="12" spans="1:11" ht="12.00" thickBot="1" customHeight="1">
      <c r="A12" s="22"/>
      <c r="B12" s="25" t="s">
        <v>23</v>
      </c>
      <c r="C12" s="25"/>
      <c r="D12" s="26" t="s">
        <v>24</v>
      </c>
      <c r="E12" s="26"/>
      <c r="F12" s="27">
        <v>2.000000</v>
      </c>
      <c r="G12" s="28">
        <f ca="1">ROUND(SUM(INDIRECT(ADDRESS(ROW()+(-1), COLUMN()+(2), 1)),INDIRECT(ADDRESS(ROW()+(-2), COLUMN()+(2), 1)),INDIRECT(ADDRESS(ROW()+(-3), COLUMN()+(2), 1)),INDIRECT(ADDRESS(ROW()+(-4), COLUMN()+(2), 1))), 2)</f>
        <v>380.370000</v>
      </c>
      <c r="H12" s="28"/>
      <c r="I12" s="28">
        <f ca="1">ROUND(INDIRECT(ADDRESS(ROW()+(0), COLUMN()+(-3), 1))*INDIRECT(ADDRESS(ROW()+(0), COLUMN()+(-2), 1))/100, 2)</f>
        <v>7.610000</v>
      </c>
      <c r="J12" s="28"/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6" t="s">
        <v>26</v>
      </c>
      <c r="H13" s="6"/>
      <c r="I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387.980000</v>
      </c>
      <c r="J13" s="30"/>
      <c r="K13" s="30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