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<sst xmlns="http://schemas.openxmlformats.org/spreadsheetml/2006/main" count="51" uniqueCount="51">
  <si>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</si>
  <si>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</si>
  <si>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</si>
  <si>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</si>
  <si>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concreto polímero de superfície polida, cor a escolher, de 15x2 cm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</si>
  <si>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</si>
  <si>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</si>
  <si>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</si>
  <si>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</si>
  <si>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</si>
  <si>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</si>
  <si>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</si>
  <si>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</si>
  <si>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</si>
  <si>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</si>
  <si>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</si>
  <si>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</si>
  <si>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</si>
  <si>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</si>
  <si>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</si>
  <si>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</si>
  <si>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</si>
  <si>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</si>
  <si>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mt20wwa040</t>
  </si>
  <si>
    <t xml:space="preserve">kg</t>
  </si>
  <si>
    <t xml:space="preserve">Cimento cola flexível e de grande aderência.</t>
  </si>
  <si>
    <t xml:space="preserve">mt20rhl020t</t>
  </si>
  <si>
    <t xml:space="preserve">m</t>
  </si>
  <si>
    <t xml:space="preserve">Ombreira de concreto polímero de superfície polida, cor a escolher, de 15x2 cm, com ancoragem metálica de aço inoxidável.</t>
  </si>
  <si>
    <t xml:space="preserve">mt20wwa025</t>
  </si>
  <si>
    <t xml:space="preserve">m</t>
  </si>
  <si>
    <t xml:space="preserve">Perfil de espuma de polietileno, de 6 mm de diâmetro, para rejuntamento.</t>
  </si>
  <si>
    <t xml:space="preserve">mt20wwa035</t>
  </si>
  <si>
    <t xml:space="preserve">Un</t>
  </si>
  <si>
    <t xml:space="preserve">Caixa de primer para pastas (250 cm³).</t>
  </si>
  <si>
    <t xml:space="preserve">mt20wwa030</t>
  </si>
  <si>
    <t xml:space="preserve">Un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</si>
  <si>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</si>
  <si>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</si>
  <si>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</si>
  <si>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</si>
  <si>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</si>
  <si>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</si>
  <si>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</si>
  <si>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</si>
  <si>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</si>
  <si>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</si>
  <si>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</si>
  <si>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</si>
  <si>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R$ 5,83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</si>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</sst>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3.420000</v>
      </c>
      <c r="H8" s="16">
        <f ca="1">ROUND(INDIRECT(ADDRESS(ROW()+(0), COLUMN()+(-2), 1))*INDIRECT(ADDRESS(ROW()+(0), COLUMN()+(-1), 1)), 2)</f>
        <v>0.020000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0.002000</v>
      </c>
      <c r="G9" s="20">
        <v>46.550000</v>
      </c>
      <c r="H9" s="20">
        <f ca="1">ROUND(INDIRECT(ADDRESS(ROW()+(0), COLUMN()+(-2), 1))*INDIRECT(ADDRESS(ROW()+(0), COLUMN()+(-1), 1)), 2)</f>
        <v>0.090000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0.592000</v>
      </c>
      <c r="G10" s="20">
        <v>0.560000</v>
      </c>
      <c r="H10" s="20">
        <f ca="1">ROUND(INDIRECT(ADDRESS(ROW()+(0), COLUMN()+(-2), 1))*INDIRECT(ADDRESS(ROW()+(0), COLUMN()+(-1), 1)), 2)</f>
        <v>0.330000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0.012000</v>
      </c>
      <c r="G11" s="20">
        <v>2.740000</v>
      </c>
      <c r="H11" s="20">
        <f ca="1">ROUND(INDIRECT(ADDRESS(ROW()+(0), COLUMN()+(-2), 1))*INDIRECT(ADDRESS(ROW()+(0), COLUMN()+(-1), 1)), 2)</f>
        <v>0.030000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0.928000</v>
      </c>
      <c r="G12" s="20">
        <v>1.370000</v>
      </c>
      <c r="H12" s="20">
        <f ca="1">ROUND(INDIRECT(ADDRESS(ROW()+(0), COLUMN()+(-2), 1))*INDIRECT(ADDRESS(ROW()+(0), COLUMN()+(-1), 1)), 2)</f>
        <v>1.270000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46.430000</v>
      </c>
      <c r="H13" s="20">
        <f ca="1">ROUND(INDIRECT(ADDRESS(ROW()+(0), COLUMN()+(-2), 1))*INDIRECT(ADDRESS(ROW()+(0), COLUMN()+(-1), 1)), 2)</f>
        <v>48.750000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0.150000</v>
      </c>
      <c r="G14" s="20">
        <v>1.080000</v>
      </c>
      <c r="H14" s="20">
        <f ca="1">ROUND(INDIRECT(ADDRESS(ROW()+(0), COLUMN()+(-2), 1))*INDIRECT(ADDRESS(ROW()+(0), COLUMN()+(-1), 1)), 2)</f>
        <v>0.160000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0.018000</v>
      </c>
      <c r="G15" s="20">
        <v>14.720000</v>
      </c>
      <c r="H15" s="20">
        <f ca="1">ROUND(INDIRECT(ADDRESS(ROW()+(0), COLUMN()+(-2), 1))*INDIRECT(ADDRESS(ROW()+(0), COLUMN()+(-1), 1)), 2)</f>
        <v>0.260000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0.037000</v>
      </c>
      <c r="G16" s="20">
        <v>14.450000</v>
      </c>
      <c r="H16" s="20">
        <f ca="1">ROUND(INDIRECT(ADDRESS(ROW()+(0), COLUMN()+(-2), 1))*INDIRECT(ADDRESS(ROW()+(0), COLUMN()+(-1), 1)), 2)</f>
        <v>0.530000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0.006000</v>
      </c>
      <c r="G17" s="20">
        <v>3.800000</v>
      </c>
      <c r="H17" s="20">
        <f ca="1">ROUND(INDIRECT(ADDRESS(ROW()+(0), COLUMN()+(-2), 1))*INDIRECT(ADDRESS(ROW()+(0), COLUMN()+(-1), 1)), 2)</f>
        <v>0.020000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0.386000</v>
      </c>
      <c r="G18" s="20">
        <v>18.710000</v>
      </c>
      <c r="H18" s="20">
        <f ca="1">ROUND(INDIRECT(ADDRESS(ROW()+(0), COLUMN()+(-2), 1))*INDIRECT(ADDRESS(ROW()+(0), COLUMN()+(-1), 1)), 2)</f>
        <v>7.220000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0.400000</v>
      </c>
      <c r="G19" s="24">
        <v>12.050000</v>
      </c>
      <c r="H19" s="24">
        <f ca="1">ROUND(INDIRECT(ADDRESS(ROW()+(0), COLUMN()+(-2), 1))*INDIRECT(ADDRESS(ROW()+(0), COLUMN()+(-1), 1)), 2)</f>
        <v>4.820000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63.500000</v>
      </c>
      <c r="H20" s="28">
        <f ca="1">ROUND(INDIRECT(ADDRESS(ROW()+(0), COLUMN()+(-2), 1))*INDIRECT(ADDRESS(ROW()+(0), COLUMN()+(-1), 1))/100, 2)</f>
        <v>1.270000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64.770000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