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<sst xmlns="http://schemas.openxmlformats.org/spreadsheetml/2006/main" count="42" uniqueCount="42">
  <si>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</si>
  <si>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HRU010</t>
  </si>
  <si>
    <t xml:space="preserve">m</t>
  </si>
  <si>
    <t xml:space="preserve">Soleira.</t>
  </si>
  <si>
    <r>
      <rPr>
        <b/>
        <sz val="7.80"/>
        <color rgb="FF000000"/>
        <rFont val="Arial"/>
        <family val="2"/>
      </rPr>
      <t xml:space="preserve">Soleira de granito Amarelo Capri, em peças de 80x14x2 cm, acabamento polido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</si>
  <si>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</si>
  <si>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</si>
  <si>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</si>
  <si>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</si>
  <si>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</si>
  <si>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</si>
  <si>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mt20rbr011aaa</t>
  </si>
  <si>
    <t xml:space="preserve">m</t>
  </si>
  <si>
    <t xml:space="preserve">Soleira de granito Amarelo Capri, em peças de 80x14x2 cm, acabamento polido, com pingadeira, face e borda reto polidos.</t>
  </si>
  <si>
    <t xml:space="preserve">mt08aaa010a</t>
  </si>
  <si>
    <t xml:space="preserve">m³</t>
  </si>
  <si>
    <t xml:space="preserve">Água.</t>
  </si>
  <si>
    <t xml:space="preserve">mt01arg002a</t>
  </si>
  <si>
    <t xml:space="preserve">m³</t>
  </si>
  <si>
    <t xml:space="preserve">Areia média lavada.</t>
  </si>
  <si>
    <t xml:space="preserve">mt08cem002</t>
  </si>
  <si>
    <t xml:space="preserve">kg</t>
  </si>
  <si>
    <t xml:space="preserve">Cimento cinza em sacos.</t>
  </si>
  <si>
    <t xml:space="preserve">mt08adt010</t>
  </si>
  <si>
    <t xml:space="preserve">kg</t>
  </si>
  <si>
    <t xml:space="preserve">Aditivo hidrófugo para impermeabilização de argamassas ou concretos.</t>
  </si>
  <si>
    <t xml:space="preserve">mt09mcr360al</t>
  </si>
  <si>
    <t xml:space="preserve">kg</t>
  </si>
  <si>
    <t xml:space="preserve">Argamassa de rejuntamento cimentícia tipo II, cor cinza, para juntas entre 2 e 10 mm e utilização em ambientes interiores e exteriores, composta de cimento cinza, cargas minerais, pigmentos e aditivos, segundo ABNT NBR 14992.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</si>
  <si>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</si>
  <si>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</si>
  <si>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</si>
  <si>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</si>
  <si>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</si>
  <si>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</si>
  <si>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</si>
  <si>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</si>
  <si>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</si>
  <si>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</si>
  <si>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</si>
  <si>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Custo de manutenção decenal: R$ 4,89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</si>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</sst>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50" customWidth="1"/>
    <col min="4" max="4" width="68.63" customWidth="1"/>
    <col min="5" max="5" width="6.41" customWidth="1"/>
    <col min="6" max="6" width="13.11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1.050000</v>
      </c>
      <c r="F8" s="16">
        <v>22.290000</v>
      </c>
      <c r="G8" s="16">
        <f ca="1">ROUND(INDIRECT(ADDRESS(ROW()+(0), COLUMN()+(-2), 1))*INDIRECT(ADDRESS(ROW()+(0), COLUMN()+(-1), 1)), 2)</f>
        <v>23.400000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0.006000</v>
      </c>
      <c r="F9" s="20">
        <v>3.420000</v>
      </c>
      <c r="G9" s="20">
        <f ca="1">ROUND(INDIRECT(ADDRESS(ROW()+(0), COLUMN()+(-2), 1))*INDIRECT(ADDRESS(ROW()+(0), COLUMN()+(-1), 1)), 2)</f>
        <v>0.020000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0.006000</v>
      </c>
      <c r="F10" s="20">
        <v>103.730000</v>
      </c>
      <c r="G10" s="20">
        <f ca="1">ROUND(INDIRECT(ADDRESS(ROW()+(0), COLUMN()+(-2), 1))*INDIRECT(ADDRESS(ROW()+(0), COLUMN()+(-1), 1)), 2)</f>
        <v>0.620000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1.520000</v>
      </c>
      <c r="F11" s="20">
        <v>0.560000</v>
      </c>
      <c r="G11" s="20">
        <f ca="1">ROUND(INDIRECT(ADDRESS(ROW()+(0), COLUMN()+(-2), 1))*INDIRECT(ADDRESS(ROW()+(0), COLUMN()+(-1), 1)), 2)</f>
        <v>0.850000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0.030000</v>
      </c>
      <c r="F12" s="20">
        <v>2.740000</v>
      </c>
      <c r="G12" s="20">
        <f ca="1">ROUND(INDIRECT(ADDRESS(ROW()+(0), COLUMN()+(-2), 1))*INDIRECT(ADDRESS(ROW()+(0), COLUMN()+(-1), 1)), 2)</f>
        <v>0.080000</v>
      </c>
    </row>
    <row r="13" spans="1:7" ht="31.20" thickBot="1" customHeight="1">
      <c r="A13" s="17" t="s">
        <v>26</v>
      </c>
      <c r="B13" s="17"/>
      <c r="C13" s="18" t="s">
        <v>27</v>
      </c>
      <c r="D13" s="17" t="s">
        <v>28</v>
      </c>
      <c r="E13" s="19">
        <v>0.012000</v>
      </c>
      <c r="F13" s="20">
        <v>3.650000</v>
      </c>
      <c r="G13" s="20">
        <f ca="1">ROUND(INDIRECT(ADDRESS(ROW()+(0), COLUMN()+(-2), 1))*INDIRECT(ADDRESS(ROW()+(0), COLUMN()+(-1), 1)), 2)</f>
        <v>0.040000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0.011000</v>
      </c>
      <c r="F14" s="20">
        <v>3.800000</v>
      </c>
      <c r="G14" s="20">
        <f ca="1">ROUND(INDIRECT(ADDRESS(ROW()+(0), COLUMN()+(-2), 1))*INDIRECT(ADDRESS(ROW()+(0), COLUMN()+(-1), 1)), 2)</f>
        <v>0.040000</v>
      </c>
    </row>
    <row r="15" spans="1:7" ht="12.00" thickBot="1" customHeight="1">
      <c r="A15" s="17" t="s">
        <v>32</v>
      </c>
      <c r="B15" s="17"/>
      <c r="C15" s="18" t="s">
        <v>33</v>
      </c>
      <c r="D15" s="17" t="s">
        <v>34</v>
      </c>
      <c r="E15" s="19">
        <v>0.283000</v>
      </c>
      <c r="F15" s="20">
        <v>18.710000</v>
      </c>
      <c r="G15" s="20">
        <f ca="1">ROUND(INDIRECT(ADDRESS(ROW()+(0), COLUMN()+(-2), 1))*INDIRECT(ADDRESS(ROW()+(0), COLUMN()+(-1), 1)), 2)</f>
        <v>5.290000</v>
      </c>
    </row>
    <row r="16" spans="1:7" ht="12.00" thickBot="1" customHeight="1">
      <c r="A16" s="17" t="s">
        <v>35</v>
      </c>
      <c r="B16" s="17"/>
      <c r="C16" s="21" t="s">
        <v>36</v>
      </c>
      <c r="D16" s="22" t="s">
        <v>37</v>
      </c>
      <c r="E16" s="23">
        <v>0.324000</v>
      </c>
      <c r="F16" s="24">
        <v>12.050000</v>
      </c>
      <c r="G16" s="24">
        <f ca="1">ROUND(INDIRECT(ADDRESS(ROW()+(0), COLUMN()+(-2), 1))*INDIRECT(ADDRESS(ROW()+(0), COLUMN()+(-1), 1)), 2)</f>
        <v>3.900000</v>
      </c>
    </row>
    <row r="17" spans="1:7" ht="12.00" thickBot="1" customHeight="1">
      <c r="A17" s="22"/>
      <c r="B17" s="22"/>
      <c r="C17" s="25" t="s">
        <v>38</v>
      </c>
      <c r="D17" s="26" t="s">
        <v>39</v>
      </c>
      <c r="E17" s="27">
        <v>2.000000</v>
      </c>
      <c r="F17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34.240000</v>
      </c>
      <c r="G17" s="28">
        <f ca="1">ROUND(INDIRECT(ADDRESS(ROW()+(0), COLUMN()+(-2), 1))*INDIRECT(ADDRESS(ROW()+(0), COLUMN()+(-1), 1))/100, 2)</f>
        <v>0.680000</v>
      </c>
    </row>
    <row r="18" spans="1:7" ht="12.00" thickBot="1" customHeight="1">
      <c r="A18" s="6" t="s">
        <v>40</v>
      </c>
      <c r="B18" s="6"/>
      <c r="C18" s="7"/>
      <c r="D18" s="7"/>
      <c r="E18" s="29"/>
      <c r="F18" s="6" t="s">
        <v>41</v>
      </c>
      <c r="G18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34.920000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