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<sst xmlns="http://schemas.openxmlformats.org/spreadsheetml/2006/main" count="51" uniqueCount="51">
  <si>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</si>
  <si>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IAM010</t>
  </si>
  <si>
    <t xml:space="preserve">Un</t>
  </si>
  <si>
    <t xml:space="preserve">Sistema de som ambiente.</t>
  </si>
  <si>
    <r>
      <rPr>
        <sz val="8.25"/>
        <color rgb="FF000000"/>
        <rFont val="Arial"/>
        <family val="2"/>
      </rPr>
      <t xml:space="preserve">Sistema de som ambiente composto de: central de som mono adaptável a qualquer fonte musical; 2 reguladores de som analógicos de 1 canal musical mono que permitem regular o volume de cada cômodo, 2 colunas de 2", 2 W e 8 Ohm instaladas no forro; adaptadores para incorporar elementos de som. Incluindo rede de distribuição interior na habitação formada por tubulações e cabos para condução dos sinais com tubo rígido VD e cabo flexível entrançado de 3x1,5 mm², caixas para embutir, caixas de derivação e acessórios. O preço não inclui a fonte musical nem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</si>
  <si>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</si>
  <si>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</si>
  <si>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</si>
  <si>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</si>
  <si>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</si>
  <si>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</si>
  <si>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mt40mhm010a</t>
  </si>
  <si>
    <t xml:space="preserve">Un</t>
  </si>
  <si>
    <t xml:space="preserve">Central de som de 1 canal mono, com regulação manual de nível de saída de áudio. Proteção eletrônica da alimentação. Telecontrolo, comutador para ligar manual/automático.</t>
  </si>
  <si>
    <t xml:space="preserve">mt40mhm011</t>
  </si>
  <si>
    <t xml:space="preserve">Un</t>
  </si>
  <si>
    <t xml:space="preserve">Caixa de embutir para central de som, de material termoplástico, de 140x140x45 mm.</t>
  </si>
  <si>
    <t xml:space="preserve">mt40mhm020a</t>
  </si>
  <si>
    <t xml:space="preserve">Un</t>
  </si>
  <si>
    <t xml:space="preserve">Regulador de som analógico de 1 canal musical mono com caixa de embutir, com recepção de avisos, potenciómetro de regulação de volume e telecontrolo.</t>
  </si>
  <si>
    <t xml:space="preserve">mt40mhm040a</t>
  </si>
  <si>
    <t xml:space="preserve">Un</t>
  </si>
  <si>
    <t xml:space="preserve">Coluna de 2", 2 W/8 Ohm, para instalar em forro.</t>
  </si>
  <si>
    <t xml:space="preserve">mt40mhm041a</t>
  </si>
  <si>
    <t xml:space="preserve">Un</t>
  </si>
  <si>
    <t xml:space="preserve">Caixa de embutir para coluna de 2", 2 W/8 Ohm. Inclusive ganchos de fixação ao teto.</t>
  </si>
  <si>
    <t xml:space="preserve">mt40mhm050a</t>
  </si>
  <si>
    <t xml:space="preserve">Un</t>
  </si>
  <si>
    <t xml:space="preserve">Adaptador para incorporar elementos de som.</t>
  </si>
  <si>
    <t xml:space="preserve">mt40mhm100</t>
  </si>
  <si>
    <t xml:space="preserve">m</t>
  </si>
  <si>
    <t xml:space="preserve">Cabo flexível entrançado de 3x1,5 mm².</t>
  </si>
  <si>
    <t xml:space="preserve">mt40mhm102</t>
  </si>
  <si>
    <t xml:space="preserve">m</t>
  </si>
  <si>
    <t xml:space="preserve">Linha de alimentação de 2x0,75 mm².</t>
  </si>
  <si>
    <t xml:space="preserve">mt35tpt010be</t>
  </si>
  <si>
    <t xml:space="preserve">m</t>
  </si>
  <si>
    <t xml:space="preserve">Tubo rígido de PVC VD-M de 20 mm de diâmetro exterior e 1,5 mm de espessura. Resistência à compressão 750 N, resistência ao impacto 2 joules, temperatura de trabalho -5°C até 60°C, classificação 3321, com o preço incrementado em 20% relativamente a acessórios e peças especiais.</t>
  </si>
  <si>
    <t xml:space="preserve">mt40mhm101</t>
  </si>
  <si>
    <t xml:space="preserve">Un</t>
  </si>
  <si>
    <t xml:space="preserve">Caixa de distribuição universal com tampa removível.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</si>
  <si>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</si>
  <si>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</si>
  <si>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</si>
  <si>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</si>
  <si>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</si>
  <si>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</si>
  <si>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</si>
  <si>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</si>
  <si>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R$ 417,53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</si>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</sst>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79.90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1029.55</v>
      </c>
      <c r="H9" s="13">
        <f ca="1">ROUND(INDIRECT(ADDRESS(ROW()+(0), COLUMN()+(-2), 1))*INDIRECT(ADDRESS(ROW()+(0), COLUMN()+(-1), 1)), 2)</f>
        <v>1029.55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28.83</v>
      </c>
      <c r="H10" s="17">
        <f ca="1">ROUND(INDIRECT(ADDRESS(ROW()+(0), COLUMN()+(-2), 1))*INDIRECT(ADDRESS(ROW()+(0), COLUMN()+(-1), 1)), 2)</f>
        <v>28.83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397.06</v>
      </c>
      <c r="H11" s="17">
        <f ca="1">ROUND(INDIRECT(ADDRESS(ROW()+(0), COLUMN()+(-2), 1))*INDIRECT(ADDRESS(ROW()+(0), COLUMN()+(-1), 1)), 2)</f>
        <v>794.12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2</v>
      </c>
      <c r="G12" s="17">
        <v>143.8</v>
      </c>
      <c r="H12" s="17">
        <f ca="1">ROUND(INDIRECT(ADDRESS(ROW()+(0), COLUMN()+(-2), 1))*INDIRECT(ADDRESS(ROW()+(0), COLUMN()+(-1), 1)), 2)</f>
        <v>287.6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2</v>
      </c>
      <c r="G13" s="17">
        <v>14.46</v>
      </c>
      <c r="H13" s="17">
        <f ca="1">ROUND(INDIRECT(ADDRESS(ROW()+(0), COLUMN()+(-2), 1))*INDIRECT(ADDRESS(ROW()+(0), COLUMN()+(-1), 1)), 2)</f>
        <v>28.92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2</v>
      </c>
      <c r="G14" s="17">
        <v>14.54</v>
      </c>
      <c r="H14" s="17">
        <f ca="1">ROUND(INDIRECT(ADDRESS(ROW()+(0), COLUMN()+(-2), 1))*INDIRECT(ADDRESS(ROW()+(0), COLUMN()+(-1), 1)), 2)</f>
        <v>29.08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40</v>
      </c>
      <c r="G15" s="17">
        <v>3.87</v>
      </c>
      <c r="H15" s="17">
        <f ca="1">ROUND(INDIRECT(ADDRESS(ROW()+(0), COLUMN()+(-2), 1))*INDIRECT(ADDRESS(ROW()+(0), COLUMN()+(-1), 1)), 2)</f>
        <v>154.8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30</v>
      </c>
      <c r="G16" s="17">
        <v>3.05</v>
      </c>
      <c r="H16" s="17">
        <f ca="1">ROUND(INDIRECT(ADDRESS(ROW()+(0), COLUMN()+(-2), 1))*INDIRECT(ADDRESS(ROW()+(0), COLUMN()+(-1), 1)), 2)</f>
        <v>91.5</v>
      </c>
    </row>
    <row r="17" spans="1:8" ht="45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40</v>
      </c>
      <c r="G17" s="17">
        <v>3.57</v>
      </c>
      <c r="H17" s="17">
        <f ca="1">ROUND(INDIRECT(ADDRESS(ROW()+(0), COLUMN()+(-2), 1))*INDIRECT(ADDRESS(ROW()+(0), COLUMN()+(-1), 1)), 2)</f>
        <v>142.8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2</v>
      </c>
      <c r="G18" s="17">
        <v>8.72</v>
      </c>
      <c r="H18" s="17">
        <f ca="1">ROUND(INDIRECT(ADDRESS(ROW()+(0), COLUMN()+(-2), 1))*INDIRECT(ADDRESS(ROW()+(0), COLUMN()+(-1), 1)), 2)</f>
        <v>17.44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4.262</v>
      </c>
      <c r="G19" s="17">
        <v>42.82</v>
      </c>
      <c r="H19" s="17">
        <f ca="1">ROUND(INDIRECT(ADDRESS(ROW()+(0), COLUMN()+(-2), 1))*INDIRECT(ADDRESS(ROW()+(0), COLUMN()+(-1), 1)), 2)</f>
        <v>182.5</v>
      </c>
    </row>
    <row r="20" spans="1:8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20">
        <v>4.262</v>
      </c>
      <c r="G20" s="21">
        <v>32.08</v>
      </c>
      <c r="H20" s="21">
        <f ca="1">ROUND(INDIRECT(ADDRESS(ROW()+(0), COLUMN()+(-2), 1))*INDIRECT(ADDRESS(ROW()+(0), COLUMN()+(-1), 1)), 2)</f>
        <v>136.72</v>
      </c>
    </row>
    <row r="21" spans="1:8" ht="13.50" thickBot="1" customHeight="1">
      <c r="A21" s="19"/>
      <c r="B21" s="19"/>
      <c r="C21" s="22" t="s">
        <v>47</v>
      </c>
      <c r="D21" s="22"/>
      <c r="E21" s="5" t="s">
        <v>48</v>
      </c>
      <c r="F21" s="23">
        <v>2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2923.86</v>
      </c>
      <c r="H21" s="24">
        <f ca="1">ROUND(INDIRECT(ADDRESS(ROW()+(0), COLUMN()+(-2), 1))*INDIRECT(ADDRESS(ROW()+(0), COLUMN()+(-1), 1))/100, 2)</f>
        <v>58.48</v>
      </c>
    </row>
    <row r="22" spans="1:8" ht="13.50" thickBot="1" customHeight="1">
      <c r="A22" s="25" t="s">
        <v>49</v>
      </c>
      <c r="B22" s="25"/>
      <c r="C22" s="26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2982.34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