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<sst xmlns="http://schemas.openxmlformats.org/spreadsheetml/2006/main" count="33" uniqueCount="33">
  <si>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</si>
  <si>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ICA020</t>
  </si>
  <si>
    <t xml:space="preserve">Un</t>
  </si>
  <si>
    <t xml:space="preserve">Aquecedor de passagem elétrico.</t>
  </si>
  <si>
    <r>
      <rPr>
        <sz val="8.25"/>
        <color rgb="FF000000"/>
        <rFont val="Arial"/>
        <family val="2"/>
      </rPr>
      <t xml:space="preserve">Aquecedor de passagem elétrico para o serviço de água quente, mural vertical, potência 6 kW, vazão 3,4 l/min, ajuste automático da temperatura da água em função da vazão, eficiência energética classe A, perfil de consumo XXS, alimentação monofásica (230V/50Hz), de 235x141x100 mm. Inclusive suporte e ancoragens de fixação, registros de esfera e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</si>
  <si>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</si>
  <si>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</si>
  <si>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</si>
  <si>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</si>
  <si>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</si>
  <si>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</si>
  <si>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mt38cej010a</t>
  </si>
  <si>
    <t xml:space="preserve">Un</t>
  </si>
  <si>
    <t xml:space="preserve">Aquecedor de passagem elétrico para o serviço de água quente, mural vertical, potência 6 kW, vazão 3,4 l/min, ajuste automático da temperatura da água em função da vazão, eficiência energética classe A, perfil de consumo XXS, alimentação monofásica (230V/50Hz), de 235x141x100 mm.</t>
  </si>
  <si>
    <t xml:space="preserve">mt38tew010a</t>
  </si>
  <si>
    <t xml:space="preserve">Un</t>
  </si>
  <si>
    <t xml:space="preserve">Tubo de ligação flexível de 20 cm e 1/2" de diâmetro.</t>
  </si>
  <si>
    <t xml:space="preserve">mt37sve010b</t>
  </si>
  <si>
    <t xml:space="preserve">Un</t>
  </si>
  <si>
    <t xml:space="preserve">Registro de esfera de latão niquelado para enroscar de 1/2".</t>
  </si>
  <si>
    <t xml:space="preserve">mt38www011</t>
  </si>
  <si>
    <t xml:space="preserve">Un</t>
  </si>
  <si>
    <t xml:space="preserve">Material auxiliar para instalações de água quente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</si>
  <si>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</si>
  <si>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</si>
  <si>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</si>
  <si>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</si>
  <si>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</si>
  <si>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</si>
  <si>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</si>
  <si>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</si>
  <si>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R$ 2.853,21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</si>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</sst>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3470.35</v>
      </c>
      <c r="G9" s="13">
        <f ca="1">ROUND(INDIRECT(ADDRESS(ROW()+(0), COLUMN()+(-2), 1))*INDIRECT(ADDRESS(ROW()+(0), COLUMN()+(-1), 1)), 2)</f>
        <v>3470.35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59.62</v>
      </c>
      <c r="G10" s="17">
        <f ca="1">ROUND(INDIRECT(ADDRESS(ROW()+(0), COLUMN()+(-2), 1))*INDIRECT(ADDRESS(ROW()+(0), COLUMN()+(-1), 1)), 2)</f>
        <v>119.24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14.9</v>
      </c>
      <c r="G11" s="17">
        <f ca="1">ROUND(INDIRECT(ADDRESS(ROW()+(0), COLUMN()+(-2), 1))*INDIRECT(ADDRESS(ROW()+(0), COLUMN()+(-1), 1)), 2)</f>
        <v>29.8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10.81</v>
      </c>
      <c r="G12" s="17">
        <f ca="1">ROUND(INDIRECT(ADDRESS(ROW()+(0), COLUMN()+(-2), 1))*INDIRECT(ADDRESS(ROW()+(0), COLUMN()+(-1), 1)), 2)</f>
        <v>10.81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0.673</v>
      </c>
      <c r="F13" s="17">
        <v>42.82</v>
      </c>
      <c r="G13" s="17">
        <f ca="1">ROUND(INDIRECT(ADDRESS(ROW()+(0), COLUMN()+(-2), 1))*INDIRECT(ADDRESS(ROW()+(0), COLUMN()+(-1), 1)), 2)</f>
        <v>28.82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0.673</v>
      </c>
      <c r="F14" s="21">
        <v>32.08</v>
      </c>
      <c r="G14" s="21">
        <f ca="1">ROUND(INDIRECT(ADDRESS(ROW()+(0), COLUMN()+(-2), 1))*INDIRECT(ADDRESS(ROW()+(0), COLUMN()+(-1), 1)), 2)</f>
        <v>21.59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3680.61</v>
      </c>
      <c r="G15" s="24">
        <f ca="1">ROUND(INDIRECT(ADDRESS(ROW()+(0), COLUMN()+(-2), 1))*INDIRECT(ADDRESS(ROW()+(0), COLUMN()+(-1), 1))/100, 2)</f>
        <v>73.61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3754.22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