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<sst xmlns="http://schemas.openxmlformats.org/spreadsheetml/2006/main" count="33" uniqueCount="33">
  <si>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</si>
  <si>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ICA020</t>
  </si>
  <si>
    <t xml:space="preserve">Un</t>
  </si>
  <si>
    <t xml:space="preserve">Aquecedor de passagem elétrico.</t>
  </si>
  <si>
    <r>
      <rPr>
        <sz val="8.25"/>
        <color rgb="FF000000"/>
        <rFont val="Arial"/>
        <family val="2"/>
      </rPr>
      <t xml:space="preserve">Aquecedor de passagem elétrico para o serviço de água quente, mural vertical, com dois escalões de potência e ajuste automático da temperatura da água em função da vazão, potência de água quente de 6 a 18 kW, vazão de 9,8 a 11,5 l/min, eficiência energética classe A, perfil de consumo S, alimentação trifásica (400V/50Hz), de 472x236x139 mm. Inclusive suporte e ancoragens de fixação, registros de esfera e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</si>
  <si>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</si>
  <si>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</si>
  <si>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</si>
  <si>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</si>
  <si>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</si>
  <si>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</si>
  <si>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mt38cej010fb</t>
  </si>
  <si>
    <t xml:space="preserve">Un</t>
  </si>
  <si>
    <t xml:space="preserve">Aquecedor de passagem elétrico para o serviço de água quente, mural vertical, com dois escalões de potência e ajuste automático da temperatura da água em função da vazão, potência de água quente de 6 a 18 kW, vazão de 9,8 a 11,5 l/min, eficiência energética classe A, perfil de consumo S, alimentação trifásica (400V/50Hz), de 472x236x139 mm.</t>
  </si>
  <si>
    <t xml:space="preserve">mt38tew010a</t>
  </si>
  <si>
    <t xml:space="preserve">Un</t>
  </si>
  <si>
    <t xml:space="preserve">Tubo de ligação flexível de 20 cm e 1/2" de diâmetro.</t>
  </si>
  <si>
    <t xml:space="preserve">mt37sve010b</t>
  </si>
  <si>
    <t xml:space="preserve">Un</t>
  </si>
  <si>
    <t xml:space="preserve">Registro de esfera de latão niquelado para enroscar de 1/2".</t>
  </si>
  <si>
    <t xml:space="preserve">mt38www011</t>
  </si>
  <si>
    <t xml:space="preserve">Un</t>
  </si>
  <si>
    <t xml:space="preserve">Material auxiliar para instalações de água quente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</si>
  <si>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</si>
  <si>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</si>
  <si>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</si>
  <si>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</si>
  <si>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</si>
  <si>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</si>
  <si>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</si>
  <si>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</si>
  <si>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R$ 1.365,32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</si>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</sst>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1.000000</v>
      </c>
      <c r="F9" s="13">
        <v>1673.600000</v>
      </c>
      <c r="G9" s="13">
        <f ca="1">ROUND(INDIRECT(ADDRESS(ROW()+(0), COLUMN()+(-2), 1))*INDIRECT(ADDRESS(ROW()+(0), COLUMN()+(-1), 1)), 2)</f>
        <v>1673.600000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2.000000</v>
      </c>
      <c r="F10" s="17">
        <v>11.990000</v>
      </c>
      <c r="G10" s="17">
        <f ca="1">ROUND(INDIRECT(ADDRESS(ROW()+(0), COLUMN()+(-2), 1))*INDIRECT(ADDRESS(ROW()+(0), COLUMN()+(-1), 1)), 2)</f>
        <v>23.980000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2.000000</v>
      </c>
      <c r="F11" s="17">
        <v>11.230000</v>
      </c>
      <c r="G11" s="17">
        <f ca="1">ROUND(INDIRECT(ADDRESS(ROW()+(0), COLUMN()+(-2), 1))*INDIRECT(ADDRESS(ROW()+(0), COLUMN()+(-1), 1)), 2)</f>
        <v>22.460000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1.000000</v>
      </c>
      <c r="F12" s="17">
        <v>6.100000</v>
      </c>
      <c r="G12" s="17">
        <f ca="1">ROUND(INDIRECT(ADDRESS(ROW()+(0), COLUMN()+(-2), 1))*INDIRECT(ADDRESS(ROW()+(0), COLUMN()+(-1), 1)), 2)</f>
        <v>6.100000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0.785000</v>
      </c>
      <c r="F13" s="17">
        <v>25.360000</v>
      </c>
      <c r="G13" s="17">
        <f ca="1">ROUND(INDIRECT(ADDRESS(ROW()+(0), COLUMN()+(-2), 1))*INDIRECT(ADDRESS(ROW()+(0), COLUMN()+(-1), 1)), 2)</f>
        <v>19.910000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0.785000</v>
      </c>
      <c r="F14" s="21">
        <v>19.360000</v>
      </c>
      <c r="G14" s="21">
        <f ca="1">ROUND(INDIRECT(ADDRESS(ROW()+(0), COLUMN()+(-2), 1))*INDIRECT(ADDRESS(ROW()+(0), COLUMN()+(-1), 1)), 2)</f>
        <v>15.200000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2.000000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1761.250000</v>
      </c>
      <c r="G15" s="24">
        <f ca="1">ROUND(INDIRECT(ADDRESS(ROW()+(0), COLUMN()+(-2), 1))*INDIRECT(ADDRESS(ROW()+(0), COLUMN()+(-1), 1))/100, 2)</f>
        <v>35.230000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1796.480000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