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<sst xmlns="http://schemas.openxmlformats.org/spreadsheetml/2006/main" count="33" uniqueCount="33">
  <si>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</si>
  <si>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</si>
  <si>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</si>
  <si>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</si>
  <si>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mural vertical, para utilização interior, câmara de combustão estanque, acendimento eletrônico à rede elétrica, sem chama piloto, baixo nível de emissões de NOx, controle termostático da temperatura, ecrã tátil a cores, válido para dutos de evacuação de gases de até 4 m, vazão de água quente 12 l/min, potência de água quente de 4,1 a 20,7 kW, eficiência a 100% de carga nominal 90%, eficiência a 30% de carga nominal 91%, eficiência energética classe A+, perfil de consumo S, dimensões 575x335x180 mm, peso 13 kg, com dispositivo de controle de evacuação dos produtos da combustão e controle de chama por sonda de ionização. Sem incluir o duto para evacuação dos produtos da combustão.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</si>
  <si>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</si>
  <si>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</si>
  <si>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</si>
  <si>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</si>
  <si>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</si>
  <si>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</si>
  <si>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mt38cgj015aa</t>
  </si>
  <si>
    <t xml:space="preserve">Un</t>
  </si>
  <si>
    <t xml:space="preserve">Aquecedor de passagem a gás N, para o serviço de água quente, mural vertical, para utilização interior, câmara de combustão estanque, acendimento eletrônico à rede elétrica, sem chama piloto, baixo nível de emissões de NOx, controle termostático da temperatura, ecrã tátil a cores, válido para dutos de evacuação de gases de até 4 m, vazão de água quente 12 l/min, potência de água quente de 4,1 a 20,7 kW, eficiência a 100% de carga nominal 90%, eficiência a 30% de carga nominal 91%, eficiência energética classe A+, perfil de consumo S, dimensões 575x335x180 mm, peso 13 kg, com dispositivo de controle de evacuação dos produtos da combustão e controle de chama por sonda de ionização.</t>
  </si>
  <si>
    <t xml:space="preserve">mt37sve010c</t>
  </si>
  <si>
    <t xml:space="preserve">Un</t>
  </si>
  <si>
    <t xml:space="preserve">Registro de esfera de latão niquelado para enroscar de 3/4".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</si>
  <si>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</si>
  <si>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</si>
  <si>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</si>
  <si>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</si>
  <si>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</si>
  <si>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</si>
  <si>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</si>
  <si>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</si>
  <si>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</si>
  <si>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</si>
  <si>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</si>
  <si>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</si>
  <si>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</si>
  <si>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</si>
  <si>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R$ 4.646,48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</si>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</sst>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4482.26</v>
      </c>
      <c r="G9" s="13">
        <f ca="1">ROUND(INDIRECT(ADDRESS(ROW()+(0), COLUMN()+(-2), 1))*INDIRECT(ADDRESS(ROW()+(0), COLUMN()+(-1), 1)), 2)</f>
        <v>4482.26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21.81</v>
      </c>
      <c r="G10" s="17">
        <f ca="1">ROUND(INDIRECT(ADDRESS(ROW()+(0), COLUMN()+(-2), 1))*INDIRECT(ADDRESS(ROW()+(0), COLUMN()+(-1), 1)), 2)</f>
        <v>21.81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2.43</v>
      </c>
      <c r="F13" s="17">
        <v>40.91</v>
      </c>
      <c r="G13" s="17">
        <f ca="1">ROUND(INDIRECT(ADDRESS(ROW()+(0), COLUMN()+(-2), 1))*INDIRECT(ADDRESS(ROW()+(0), COLUMN()+(-1), 1)), 2)</f>
        <v>99.41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2.43</v>
      </c>
      <c r="F14" s="21">
        <v>30.78</v>
      </c>
      <c r="G14" s="21">
        <f ca="1">ROUND(INDIRECT(ADDRESS(ROW()+(0), COLUMN()+(-2), 1))*INDIRECT(ADDRESS(ROW()+(0), COLUMN()+(-1), 1)), 2)</f>
        <v>74.8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4795.13</v>
      </c>
      <c r="G15" s="24">
        <f ca="1">ROUND(INDIRECT(ADDRESS(ROW()+(0), COLUMN()+(-2), 1))*INDIRECT(ADDRESS(ROW()+(0), COLUMN()+(-1), 1))/100, 2)</f>
        <v>95.9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4891.03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