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<sst xmlns="http://schemas.openxmlformats.org/spreadsheetml/2006/main" count="33" uniqueCount="33">
  <si>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</si>
  <si>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ICA042</t>
  </si>
  <si>
    <t xml:space="preserve">Un</t>
  </si>
  <si>
    <t xml:space="preserve">Aquecedor de acumulação a gás, de condensação.</t>
  </si>
  <si>
    <r>
      <rPr>
        <sz val="8.25"/>
        <color rgb="FF000000"/>
        <rFont val="Arial"/>
        <family val="2"/>
      </rPr>
      <t xml:space="preserve">Aquecedor de acumulação a gás natural, de condensação, para o serviço de água quente, de solo, câmara de combustão estanque e tiragem forçada, capacidade útil 129 l, diâmetro 560 mm, altura 1270 mm, potência útil 36 kW, queimador de pré-mistura com baixa emissão de NOx, acendimento eletrônico, tanque de aço inoxidável, isolamento térmico de 50 mm de espessura de espuma de poliuretano livre de CFC, painel de controle com diagnóstico e leitura digital da temperatura e o estado, válvula de vazamento e grupo de segurança, sem incluir o duto para evacuação dos produtos da combustão. Inclusive suporte e ancoragens de fixação a paramento vertical, registros de esfera, válvula de segurança e tubos de ligação flexíveis, tanto na entrada de água como na saída.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</si>
  <si>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</si>
  <si>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</si>
  <si>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</si>
  <si>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</si>
  <si>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</si>
  <si>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</si>
  <si>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mt38agc060a</t>
  </si>
  <si>
    <t xml:space="preserve">Un</t>
  </si>
  <si>
    <t xml:space="preserve">Aquecedor de acumulação a gás natural, de condensação, para o serviço de água quente, de solo, câmara de combustão estanque e tiragem forçada, capacidade útil 129 l, diâmetro 560 mm, altura 1270 mm, potência útil 36 kW, queimador de pré-mistura com baixa emissão de NOx, acendimento eletrônico, tanque de aço inoxidável, isolamento térmico de 50 mm de espessura de espuma de poliuretano livre de CFC, painel de controle com diagnóstico e leitura digital da temperatura e o estado, válvula de vazamento e grupo de segurança.</t>
  </si>
  <si>
    <t xml:space="preserve">mt37sve010d</t>
  </si>
  <si>
    <t xml:space="preserve">Un</t>
  </si>
  <si>
    <t xml:space="preserve">Registro de esfera de latão niquelado para enroscar de 1".</t>
  </si>
  <si>
    <t xml:space="preserve">mt37svs010c</t>
  </si>
  <si>
    <t xml:space="preserve">Un</t>
  </si>
  <si>
    <t xml:space="preserve">Válvula de segurança, de latão, com rosca de 1/2" de diâmetro, regulada a 6 bar de pressão.</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</si>
  <si>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</si>
  <si>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</si>
  <si>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</si>
  <si>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</si>
  <si>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</si>
  <si>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</si>
  <si>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</si>
  <si>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</si>
  <si>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</si>
  <si>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</si>
  <si>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</si>
  <si>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R$ 35.708,09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</si>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</sst>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36415.2</v>
      </c>
      <c r="G9" s="13">
        <f ca="1">ROUND(INDIRECT(ADDRESS(ROW()+(0), COLUMN()+(-2), 1))*INDIRECT(ADDRESS(ROW()+(0), COLUMN()+(-1), 1)), 2)</f>
        <v>36415.2</v>
      </c>
    </row>
    <row r="10" spans="1:7" ht="13.50" thickBot="1" customHeight="1">
      <c r="A10" s="14" t="s">
        <v>14</v>
      </c>
      <c r="B10" s="14"/>
      <c r="C10" s="15" t="s">
        <v>15</v>
      </c>
      <c r="D10" s="14" t="s">
        <v>16</v>
      </c>
      <c r="E10" s="16">
        <v>2</v>
      </c>
      <c r="F10" s="17">
        <v>36.28</v>
      </c>
      <c r="G10" s="17">
        <f ca="1">ROUND(INDIRECT(ADDRESS(ROW()+(0), COLUMN()+(-2), 1))*INDIRECT(ADDRESS(ROW()+(0), COLUMN()+(-1), 1)), 2)</f>
        <v>72.56</v>
      </c>
    </row>
    <row r="11" spans="1:7" ht="13.50" thickBot="1" customHeight="1">
      <c r="A11" s="14" t="s">
        <v>17</v>
      </c>
      <c r="B11" s="14"/>
      <c r="C11" s="15" t="s">
        <v>18</v>
      </c>
      <c r="D11" s="14" t="s">
        <v>19</v>
      </c>
      <c r="E11" s="16">
        <v>1</v>
      </c>
      <c r="F11" s="17">
        <v>13.2</v>
      </c>
      <c r="G11" s="17">
        <f ca="1">ROUND(INDIRECT(ADDRESS(ROW()+(0), COLUMN()+(-2), 1))*INDIRECT(ADDRESS(ROW()+(0), COLUMN()+(-1), 1)), 2)</f>
        <v>13.2</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4.74</v>
      </c>
      <c r="F13" s="17">
        <v>40.91</v>
      </c>
      <c r="G13" s="17">
        <f ca="1">ROUND(INDIRECT(ADDRESS(ROW()+(0), COLUMN()+(-2), 1))*INDIRECT(ADDRESS(ROW()+(0), COLUMN()+(-1), 1)), 2)</f>
        <v>193.91</v>
      </c>
    </row>
    <row r="14" spans="1:7" ht="13.50" thickBot="1" customHeight="1">
      <c r="A14" s="14" t="s">
        <v>26</v>
      </c>
      <c r="B14" s="14"/>
      <c r="C14" s="18" t="s">
        <v>27</v>
      </c>
      <c r="D14" s="19" t="s">
        <v>28</v>
      </c>
      <c r="E14" s="20">
        <v>4.74</v>
      </c>
      <c r="F14" s="21">
        <v>30.78</v>
      </c>
      <c r="G14" s="21">
        <f ca="1">ROUND(INDIRECT(ADDRESS(ROW()+(0), COLUMN()+(-2), 1))*INDIRECT(ADDRESS(ROW()+(0), COLUMN()+(-1), 1)), 2)</f>
        <v>145.9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36850.4</v>
      </c>
      <c r="G15" s="24">
        <f ca="1">ROUND(INDIRECT(ADDRESS(ROW()+(0), COLUMN()+(-2), 1))*INDIRECT(ADDRESS(ROW()+(0), COLUMN()+(-1), 1))/100, 2)</f>
        <v>737.01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37587.5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