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<sst xmlns="http://schemas.openxmlformats.org/spreadsheetml/2006/main" count="30" uniqueCount="30">
  <si>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</si>
  <si>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ICE045</t>
  </si>
  <si>
    <t xml:space="preserve">Un</t>
  </si>
  <si>
    <t xml:space="preserve">Painel.</t>
  </si>
  <si>
    <r>
      <rPr>
        <sz val="8.25"/>
        <color rgb="FF000000"/>
        <rFont val="Arial"/>
        <family val="2"/>
      </rPr>
      <t xml:space="preserve">Painel simples, de chapa de aço, em instalações de água quente até 6 bar e 110°C, de 300x300x47 mm, emissão calorífica 86 kcal/h para uma diferença média de temperatura de 50°C entre o radiador e o ambiente, inclusive tampões, reduções e juntas, em instalação de aquecimento central por água, com sistema bitubo. Inclusive válvula de secionamento termostática, detentor, purgador automático, ancoragens, suportes, nípeis de ligação à tubulação de distribuição e todos os acessórios necessários para o seu correto funcionamento.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</si>
  <si>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</si>
  <si>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</si>
  <si>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</si>
  <si>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</si>
  <si>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</si>
  <si>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</si>
  <si>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mt38emi300aaa1</t>
  </si>
  <si>
    <t xml:space="preserve">Un</t>
  </si>
  <si>
    <t xml:space="preserve">Painel simples, de chapa de aço, em instalações de água quente até 6 bar e 110°C, de 300x300x47 mm, emissão calorífica 86 kcal/h para uma diferença média de temperatura de 50°C entre o radiador e o ambiente, inclusive tampões, reduções e juntas.</t>
  </si>
  <si>
    <t xml:space="preserve">mt38emi301</t>
  </si>
  <si>
    <t xml:space="preserve">Un</t>
  </si>
  <si>
    <t xml:space="preserve">Kit para montagem de radiador de chapa de aço, composto por suportes, purgador automático, spray de tinta para retoques e outros acessórios necessários.</t>
  </si>
  <si>
    <t xml:space="preserve">mt38emi113</t>
  </si>
  <si>
    <t xml:space="preserve">Un</t>
  </si>
  <si>
    <t xml:space="preserve">Kit para ligação de radiador de chapa de aço à tubulação de distribuição, composto por válvula de secionamento termostática, detentor, ligações e outros acessórios necessários.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</si>
  <si>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</si>
  <si>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</si>
  <si>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</si>
  <si>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</si>
  <si>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</si>
  <si>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</si>
  <si>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</si>
  <si>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</si>
  <si>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R$ 65,12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</si>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</sst>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70" customWidth="1"/>
    <col min="4" max="4" width="3.57" customWidth="1"/>
    <col min="5" max="5" width="78.7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171.43</v>
      </c>
      <c r="H9" s="13">
        <f ca="1">ROUND(INDIRECT(ADDRESS(ROW()+(0), COLUMN()+(-2), 1))*INDIRECT(ADDRESS(ROW()+(0), COLUMN()+(-1), 1)), 2)</f>
        <v>171.43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64.1</v>
      </c>
      <c r="H10" s="17">
        <f ca="1">ROUND(INDIRECT(ADDRESS(ROW()+(0), COLUMN()+(-2), 1))*INDIRECT(ADDRESS(ROW()+(0), COLUMN()+(-1), 1)), 2)</f>
        <v>64.1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192.3</v>
      </c>
      <c r="H11" s="17">
        <f ca="1">ROUND(INDIRECT(ADDRESS(ROW()+(0), COLUMN()+(-2), 1))*INDIRECT(ADDRESS(ROW()+(0), COLUMN()+(-1), 1)), 2)</f>
        <v>192.3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0.376</v>
      </c>
      <c r="G12" s="17">
        <v>42.82</v>
      </c>
      <c r="H12" s="17">
        <f ca="1">ROUND(INDIRECT(ADDRESS(ROW()+(0), COLUMN()+(-2), 1))*INDIRECT(ADDRESS(ROW()+(0), COLUMN()+(-1), 1)), 2)</f>
        <v>16.1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0.376</v>
      </c>
      <c r="G13" s="21">
        <v>32.08</v>
      </c>
      <c r="H13" s="21">
        <f ca="1">ROUND(INDIRECT(ADDRESS(ROW()+(0), COLUMN()+(-2), 1))*INDIRECT(ADDRESS(ROW()+(0), COLUMN()+(-1), 1)), 2)</f>
        <v>12.06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455.99</v>
      </c>
      <c r="H14" s="24">
        <f ca="1">ROUND(INDIRECT(ADDRESS(ROW()+(0), COLUMN()+(-2), 1))*INDIRECT(ADDRESS(ROW()+(0), COLUMN()+(-1), 1))/100, 2)</f>
        <v>9.12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465.11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