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<sst xmlns="http://schemas.openxmlformats.org/spreadsheetml/2006/main" count="27" uniqueCount="27">
  <si>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</si>
  <si>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ICO140</t>
  </si>
  <si>
    <t xml:space="preserve">m</t>
  </si>
  <si>
    <t xml:space="preserve">Duto flexível de polipropileno.</t>
  </si>
  <si>
    <r>
      <rPr>
        <sz val="8.25"/>
        <color rgb="FF000000"/>
        <rFont val="Arial"/>
        <family val="2"/>
      </rPr>
      <t xml:space="preserve">Duto para evacuação dos produtos da combustão, formada por tubo flexível de polipropileno cor branca, com junta de estanqueidade de EPDM, de 60 mm de diâmetro interior, propagação retardada da chama Euroclasse E de reação ao fogo, temperatura máxima de 120°C, pressão de trabalho até 5000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</si>
  <si>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</si>
  <si>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</si>
  <si>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</si>
  <si>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</si>
  <si>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</si>
  <si>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</si>
  <si>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mt20din121a</t>
  </si>
  <si>
    <t xml:space="preserve">Un</t>
  </si>
  <si>
    <t xml:space="preserve">Material auxiliar para montagem e fixação dos tubos flexíveis de polipropileno, de 60 mm de diâmetro interior.</t>
  </si>
  <si>
    <t xml:space="preserve">mt20din120an</t>
  </si>
  <si>
    <t xml:space="preserve">m</t>
  </si>
  <si>
    <t xml:space="preserve">Tubo flexível de polipropileno cor branca, com junta de estanqueidade de EPDM, de 60 mm de diâmetro interior, propagação retardada da chama Euroclasse E de reação ao fogo, temperatura máxima de 120°C, pressão de trabalho até 5000 Pa, com o preço incrementado em 65%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</si>
  <si>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</si>
  <si>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</si>
  <si>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</si>
  <si>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</si>
  <si>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</si>
  <si>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</si>
  <si>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</si>
  <si>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</si>
  <si>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R$ 24,16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</si>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</sst>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2.81</v>
      </c>
      <c r="G9" s="13">
        <f ca="1">ROUND(INDIRECT(ADDRESS(ROW()+(0), COLUMN()+(-2), 1))*INDIRECT(ADDRESS(ROW()+(0), COLUMN()+(-1), 1)), 2)</f>
        <v>2.81</v>
      </c>
    </row>
    <row r="10" spans="1:7" ht="45.00" thickBot="1" customHeight="1">
      <c r="A10" s="14" t="s">
        <v>14</v>
      </c>
      <c r="B10" s="14"/>
      <c r="C10" s="15" t="s">
        <v>15</v>
      </c>
      <c r="D10" s="14" t="s">
        <v>16</v>
      </c>
      <c r="E10" s="16">
        <v>1</v>
      </c>
      <c r="F10" s="17">
        <v>77.35</v>
      </c>
      <c r="G10" s="17">
        <f ca="1">ROUND(INDIRECT(ADDRESS(ROW()+(0), COLUMN()+(-2), 1))*INDIRECT(ADDRESS(ROW()+(0), COLUMN()+(-1), 1)), 2)</f>
        <v>77.35</v>
      </c>
    </row>
    <row r="11" spans="1:7" ht="13.50" thickBot="1" customHeight="1">
      <c r="A11" s="14" t="s">
        <v>17</v>
      </c>
      <c r="B11" s="14"/>
      <c r="C11" s="15" t="s">
        <v>18</v>
      </c>
      <c r="D11" s="14" t="s">
        <v>19</v>
      </c>
      <c r="E11" s="16">
        <v>0.305</v>
      </c>
      <c r="F11" s="17">
        <v>42.82</v>
      </c>
      <c r="G11" s="17">
        <f ca="1">ROUND(INDIRECT(ADDRESS(ROW()+(0), COLUMN()+(-2), 1))*INDIRECT(ADDRESS(ROW()+(0), COLUMN()+(-1), 1)), 2)</f>
        <v>13.06</v>
      </c>
    </row>
    <row r="12" spans="1:7" ht="13.50" thickBot="1" customHeight="1">
      <c r="A12" s="14" t="s">
        <v>20</v>
      </c>
      <c r="B12" s="14"/>
      <c r="C12" s="18" t="s">
        <v>21</v>
      </c>
      <c r="D12" s="19" t="s">
        <v>22</v>
      </c>
      <c r="E12" s="20">
        <v>0.305</v>
      </c>
      <c r="F12" s="21">
        <v>32.08</v>
      </c>
      <c r="G12" s="21">
        <f ca="1">ROUND(INDIRECT(ADDRESS(ROW()+(0), COLUMN()+(-2), 1))*INDIRECT(ADDRESS(ROW()+(0), COLUMN()+(-1), 1)), 2)</f>
        <v>9.78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103</v>
      </c>
      <c r="G13" s="24">
        <f ca="1">ROUND(INDIRECT(ADDRESS(ROW()+(0), COLUMN()+(-2), 1))*INDIRECT(ADDRESS(ROW()+(0), COLUMN()+(-1), 1))/100, 2)</f>
        <v>2.06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105.06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